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zuukini yamada\Documents\personal2019\diet\"/>
    </mc:Choice>
  </mc:AlternateContent>
  <xr:revisionPtr revIDLastSave="0" documentId="13_ncr:1_{1780F55E-A58C-4C4F-B19E-FBAEBFD8B810}" xr6:coauthVersionLast="44" xr6:coauthVersionMax="44" xr10:uidLastSave="{00000000-0000-0000-0000-000000000000}"/>
  <bookViews>
    <workbookView xWindow="-110" yWindow="-110" windowWidth="18220" windowHeight="11620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E119" i="1" l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F28" i="1" s="1"/>
  <c r="F3" i="1"/>
  <c r="G3" i="1" s="1"/>
  <c r="E3" i="1"/>
  <c r="F112" i="1" s="1"/>
  <c r="B3" i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A3" i="1"/>
  <c r="A4" i="1" s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G28" i="1" l="1"/>
  <c r="F4" i="1"/>
  <c r="G4" i="1" s="1"/>
  <c r="F8" i="1"/>
  <c r="G8" i="1" s="1"/>
  <c r="F12" i="1"/>
  <c r="G12" i="1" s="1"/>
  <c r="F16" i="1"/>
  <c r="G16" i="1" s="1"/>
  <c r="F20" i="1"/>
  <c r="G20" i="1" s="1"/>
  <c r="F24" i="1"/>
  <c r="G24" i="1" s="1"/>
  <c r="G112" i="1"/>
  <c r="F33" i="1"/>
  <c r="G33" i="1" s="1"/>
  <c r="F32" i="1"/>
  <c r="G32" i="1" s="1"/>
  <c r="F7" i="1"/>
  <c r="G7" i="1" s="1"/>
  <c r="F5" i="1"/>
  <c r="G5" i="1" s="1"/>
  <c r="F9" i="1"/>
  <c r="G9" i="1" s="1"/>
  <c r="F13" i="1"/>
  <c r="G13" i="1" s="1"/>
  <c r="F17" i="1"/>
  <c r="G17" i="1" s="1"/>
  <c r="F21" i="1"/>
  <c r="G21" i="1" s="1"/>
  <c r="F25" i="1"/>
  <c r="G25" i="1" s="1"/>
  <c r="F29" i="1"/>
  <c r="G29" i="1" s="1"/>
  <c r="F11" i="1"/>
  <c r="G11" i="1" s="1"/>
  <c r="F15" i="1"/>
  <c r="G15" i="1" s="1"/>
  <c r="F19" i="1"/>
  <c r="G19" i="1" s="1"/>
  <c r="F23" i="1"/>
  <c r="G23" i="1" s="1"/>
  <c r="F27" i="1"/>
  <c r="G27" i="1" s="1"/>
  <c r="F31" i="1"/>
  <c r="G31" i="1" s="1"/>
  <c r="F35" i="1"/>
  <c r="G35" i="1" s="1"/>
  <c r="F39" i="1"/>
  <c r="G39" i="1" s="1"/>
  <c r="F43" i="1"/>
  <c r="G43" i="1" s="1"/>
  <c r="F47" i="1"/>
  <c r="G47" i="1" s="1"/>
  <c r="F51" i="1"/>
  <c r="G51" i="1" s="1"/>
  <c r="F55" i="1"/>
  <c r="G55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F113" i="1"/>
  <c r="G113" i="1" s="1"/>
  <c r="F114" i="1"/>
  <c r="G114" i="1" s="1"/>
  <c r="F115" i="1"/>
  <c r="G115" i="1" s="1"/>
  <c r="F116" i="1"/>
  <c r="G116" i="1" s="1"/>
  <c r="F117" i="1"/>
  <c r="G117" i="1" s="1"/>
  <c r="F118" i="1"/>
  <c r="G118" i="1" s="1"/>
  <c r="F36" i="1"/>
  <c r="G36" i="1" s="1"/>
  <c r="F40" i="1"/>
  <c r="G40" i="1" s="1"/>
  <c r="F44" i="1"/>
  <c r="G44" i="1" s="1"/>
  <c r="F48" i="1"/>
  <c r="G48" i="1" s="1"/>
  <c r="F52" i="1"/>
  <c r="G52" i="1" s="1"/>
  <c r="F56" i="1"/>
  <c r="G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F37" i="1"/>
  <c r="G37" i="1" s="1"/>
  <c r="F41" i="1"/>
  <c r="G41" i="1" s="1"/>
  <c r="F45" i="1"/>
  <c r="G45" i="1" s="1"/>
  <c r="F49" i="1"/>
  <c r="G49" i="1" s="1"/>
  <c r="F53" i="1"/>
  <c r="G53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G103" i="1" s="1"/>
  <c r="F104" i="1"/>
  <c r="G104" i="1" s="1"/>
  <c r="F105" i="1"/>
  <c r="G105" i="1" s="1"/>
  <c r="F106" i="1"/>
  <c r="G106" i="1" s="1"/>
  <c r="F107" i="1"/>
  <c r="G107" i="1" s="1"/>
  <c r="F108" i="1"/>
  <c r="G108" i="1" s="1"/>
  <c r="F109" i="1"/>
  <c r="G109" i="1" s="1"/>
  <c r="F110" i="1"/>
  <c r="G110" i="1" s="1"/>
  <c r="F111" i="1"/>
  <c r="G111" i="1" s="1"/>
  <c r="F119" i="1"/>
  <c r="G119" i="1" s="1"/>
  <c r="F6" i="1"/>
  <c r="G6" i="1" s="1"/>
  <c r="F10" i="1"/>
  <c r="G10" i="1" s="1"/>
  <c r="F14" i="1"/>
  <c r="G14" i="1" s="1"/>
  <c r="F18" i="1"/>
  <c r="G18" i="1" s="1"/>
  <c r="F22" i="1"/>
  <c r="G22" i="1" s="1"/>
  <c r="F26" i="1"/>
  <c r="G26" i="1" s="1"/>
  <c r="F30" i="1"/>
  <c r="G30" i="1" s="1"/>
  <c r="F34" i="1"/>
  <c r="G34" i="1" s="1"/>
  <c r="F38" i="1"/>
  <c r="G38" i="1" s="1"/>
  <c r="F42" i="1"/>
  <c r="G42" i="1" s="1"/>
  <c r="F46" i="1"/>
  <c r="G46" i="1" s="1"/>
  <c r="F50" i="1"/>
  <c r="G50" i="1" s="1"/>
  <c r="F54" i="1"/>
  <c r="G54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52" i="1" s="1"/>
  <c r="J153" i="1" s="1"/>
  <c r="J154" i="1" s="1"/>
  <c r="J155" i="1" s="1"/>
  <c r="J156" i="1" s="1"/>
  <c r="J157" i="1" s="1"/>
  <c r="J158" i="1" s="1"/>
  <c r="J159" i="1" s="1"/>
  <c r="J160" i="1" s="1"/>
  <c r="J161" i="1" s="1"/>
  <c r="J162" i="1" s="1"/>
  <c r="J163" i="1" s="1"/>
  <c r="J164" i="1" s="1"/>
  <c r="J165" i="1" s="1"/>
  <c r="J166" i="1" s="1"/>
  <c r="J167" i="1" s="1"/>
  <c r="J168" i="1" s="1"/>
  <c r="J169" i="1" s="1"/>
  <c r="J170" i="1" s="1"/>
  <c r="J171" i="1" s="1"/>
  <c r="J172" i="1" s="1"/>
  <c r="J173" i="1" s="1"/>
  <c r="J174" i="1" s="1"/>
  <c r="J175" i="1" s="1"/>
  <c r="J176" i="1" s="1"/>
  <c r="J177" i="1" s="1"/>
  <c r="J178" i="1" s="1"/>
  <c r="J179" i="1" s="1"/>
  <c r="J180" i="1" s="1"/>
  <c r="J181" i="1" s="1"/>
  <c r="J182" i="1" s="1"/>
  <c r="J183" i="1" s="1"/>
  <c r="J184" i="1" s="1"/>
  <c r="J185" i="1" s="1"/>
  <c r="J186" i="1" s="1"/>
  <c r="J187" i="1" s="1"/>
  <c r="J188" i="1" s="1"/>
  <c r="J189" i="1" s="1"/>
  <c r="J190" i="1" s="1"/>
  <c r="J191" i="1" s="1"/>
  <c r="J192" i="1" s="1"/>
  <c r="J193" i="1" s="1"/>
  <c r="J194" i="1" s="1"/>
  <c r="J195" i="1" s="1"/>
  <c r="J196" i="1" s="1"/>
  <c r="J197" i="1" s="1"/>
  <c r="J198" i="1" s="1"/>
  <c r="J199" i="1" s="1"/>
  <c r="J200" i="1" s="1"/>
  <c r="J201" i="1" s="1"/>
  <c r="J202" i="1" s="1"/>
  <c r="J203" i="1" s="1"/>
  <c r="J204" i="1" s="1"/>
  <c r="J205" i="1" s="1"/>
  <c r="J206" i="1" s="1"/>
  <c r="J207" i="1" s="1"/>
  <c r="J208" i="1" s="1"/>
  <c r="J209" i="1" s="1"/>
  <c r="J210" i="1" s="1"/>
  <c r="J211" i="1" s="1"/>
  <c r="J212" i="1" s="1"/>
  <c r="J213" i="1" s="1"/>
  <c r="J214" i="1" s="1"/>
  <c r="J215" i="1" s="1"/>
  <c r="J216" i="1" s="1"/>
  <c r="J217" i="1" s="1"/>
  <c r="J218" i="1" s="1"/>
  <c r="J219" i="1" s="1"/>
  <c r="J220" i="1" s="1"/>
  <c r="J221" i="1" s="1"/>
  <c r="J222" i="1" s="1"/>
  <c r="J223" i="1" s="1"/>
  <c r="J224" i="1" s="1"/>
  <c r="J225" i="1" s="1"/>
  <c r="J226" i="1" s="1"/>
  <c r="J227" i="1" s="1"/>
  <c r="J228" i="1" s="1"/>
  <c r="J229" i="1" s="1"/>
  <c r="J230" i="1" s="1"/>
  <c r="J231" i="1" s="1"/>
  <c r="J232" i="1" s="1"/>
  <c r="J233" i="1" s="1"/>
  <c r="J234" i="1" s="1"/>
  <c r="J235" i="1" s="1"/>
  <c r="J236" i="1" s="1"/>
  <c r="J237" i="1" s="1"/>
  <c r="J238" i="1" s="1"/>
  <c r="J239" i="1" s="1"/>
  <c r="J240" i="1" s="1"/>
  <c r="J241" i="1" s="1"/>
  <c r="J242" i="1" s="1"/>
  <c r="J243" i="1" s="1"/>
  <c r="J244" i="1" s="1"/>
  <c r="J245" i="1" s="1"/>
  <c r="J246" i="1" s="1"/>
  <c r="J247" i="1" s="1"/>
  <c r="J248" i="1" s="1"/>
  <c r="J249" i="1" s="1"/>
  <c r="J250" i="1" s="1"/>
  <c r="J251" i="1" s="1"/>
  <c r="J252" i="1" s="1"/>
  <c r="J253" i="1" s="1"/>
  <c r="J254" i="1" s="1"/>
  <c r="J255" i="1" s="1"/>
  <c r="J256" i="1" s="1"/>
  <c r="J257" i="1" s="1"/>
  <c r="J258" i="1" s="1"/>
  <c r="J259" i="1" s="1"/>
  <c r="J260" i="1" s="1"/>
  <c r="J261" i="1" s="1"/>
  <c r="J262" i="1" s="1"/>
  <c r="J263" i="1" s="1"/>
  <c r="J264" i="1" s="1"/>
  <c r="J265" i="1" s="1"/>
  <c r="J266" i="1" s="1"/>
  <c r="J267" i="1" s="1"/>
  <c r="J268" i="1" s="1"/>
  <c r="J269" i="1" s="1"/>
  <c r="J270" i="1" s="1"/>
  <c r="J271" i="1" s="1"/>
  <c r="J272" i="1" s="1"/>
  <c r="J273" i="1" s="1"/>
  <c r="J274" i="1" s="1"/>
  <c r="J275" i="1" s="1"/>
  <c r="J276" i="1" s="1"/>
  <c r="J277" i="1" s="1"/>
  <c r="J278" i="1" s="1"/>
  <c r="J279" i="1" s="1"/>
  <c r="J280" i="1" s="1"/>
  <c r="J281" i="1" s="1"/>
  <c r="J282" i="1" s="1"/>
  <c r="J283" i="1" s="1"/>
  <c r="J284" i="1" s="1"/>
  <c r="J285" i="1" s="1"/>
  <c r="J286" i="1" s="1"/>
  <c r="J287" i="1" s="1"/>
  <c r="J288" i="1" s="1"/>
  <c r="J289" i="1" s="1"/>
  <c r="J290" i="1" s="1"/>
  <c r="J291" i="1" s="1"/>
  <c r="J292" i="1" s="1"/>
  <c r="J293" i="1" s="1"/>
  <c r="J294" i="1" s="1"/>
  <c r="J295" i="1" s="1"/>
  <c r="J296" i="1" s="1"/>
  <c r="J297" i="1" s="1"/>
  <c r="J298" i="1" s="1"/>
  <c r="J299" i="1" s="1"/>
  <c r="J300" i="1" s="1"/>
  <c r="J301" i="1" s="1"/>
  <c r="J302" i="1" s="1"/>
  <c r="J303" i="1" s="1"/>
  <c r="J304" i="1" s="1"/>
  <c r="J305" i="1" s="1"/>
  <c r="J306" i="1" s="1"/>
  <c r="J307" i="1" s="1"/>
  <c r="J308" i="1" s="1"/>
  <c r="J309" i="1" s="1"/>
  <c r="J310" i="1" s="1"/>
  <c r="J311" i="1" s="1"/>
  <c r="J312" i="1" s="1"/>
  <c r="J313" i="1" s="1"/>
  <c r="J314" i="1" s="1"/>
  <c r="J315" i="1" s="1"/>
  <c r="J316" i="1" s="1"/>
  <c r="J317" i="1" s="1"/>
  <c r="J318" i="1" s="1"/>
  <c r="J319" i="1" s="1"/>
  <c r="J320" i="1" s="1"/>
  <c r="J321" i="1" s="1"/>
  <c r="J322" i="1" s="1"/>
  <c r="J323" i="1" s="1"/>
  <c r="J324" i="1" s="1"/>
  <c r="J325" i="1" s="1"/>
  <c r="J326" i="1" s="1"/>
  <c r="J327" i="1" s="1"/>
  <c r="J328" i="1" s="1"/>
  <c r="J329" i="1" s="1"/>
  <c r="J330" i="1" s="1"/>
  <c r="J331" i="1" s="1"/>
  <c r="J332" i="1" s="1"/>
  <c r="J333" i="1" s="1"/>
  <c r="J334" i="1" s="1"/>
  <c r="J335" i="1" s="1"/>
  <c r="J336" i="1" s="1"/>
  <c r="J337" i="1" s="1"/>
  <c r="J338" i="1" s="1"/>
  <c r="J339" i="1" s="1"/>
  <c r="J340" i="1" s="1"/>
  <c r="J341" i="1" s="1"/>
  <c r="J342" i="1" s="1"/>
  <c r="J343" i="1" s="1"/>
  <c r="J344" i="1" s="1"/>
  <c r="J345" i="1" s="1"/>
  <c r="J346" i="1" s="1"/>
  <c r="J347" i="1" s="1"/>
  <c r="J348" i="1" s="1"/>
  <c r="J349" i="1" s="1"/>
  <c r="J350" i="1" s="1"/>
  <c r="J351" i="1" s="1"/>
  <c r="J352" i="1" s="1"/>
  <c r="J353" i="1" s="1"/>
  <c r="J354" i="1" s="1"/>
  <c r="J355" i="1" s="1"/>
  <c r="J356" i="1" s="1"/>
  <c r="J357" i="1" s="1"/>
  <c r="J358" i="1" s="1"/>
  <c r="J359" i="1" s="1"/>
  <c r="J360" i="1" s="1"/>
  <c r="J361" i="1" s="1"/>
  <c r="J362" i="1" s="1"/>
  <c r="J363" i="1" s="1"/>
  <c r="J364" i="1" s="1"/>
  <c r="J365" i="1" s="1"/>
</calcChain>
</file>

<file path=xl/sharedStrings.xml><?xml version="1.0" encoding="utf-8"?>
<sst xmlns="http://schemas.openxmlformats.org/spreadsheetml/2006/main" count="3" uniqueCount="3">
  <si>
    <t>date</t>
  </si>
  <si>
    <t>weight</t>
  </si>
  <si>
    <t>予想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</si>
</sst>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"/>
  </numFmts>
  <fonts count="12" x14ac:knownFonts="1">
    <font>
      <sz val="10"/>
      <name val="ＭＳ Ｐゴシック"/>
      <family val="2"/>
      <charset val="128"/>
    </font>
    <font>
      <sz val="10"/>
      <color rgb="FFFFFFFF"/>
      <name val="ＭＳ Ｐゴシック"/>
      <family val="2"/>
      <charset val="128"/>
    </font>
    <font>
      <sz val="10"/>
      <color rgb="FF000000"/>
      <name val="ＭＳ Ｐゴシック"/>
      <family val="2"/>
      <charset val="128"/>
    </font>
    <font>
      <sz val="10"/>
      <color rgb="FFCC0000"/>
      <name val="ＭＳ Ｐゴシック"/>
      <family val="2"/>
      <charset val="128"/>
    </font>
    <font>
      <sz val="10"/>
      <color rgb="FF808080"/>
      <name val="ＭＳ Ｐゴシック"/>
      <family val="2"/>
      <charset val="128"/>
    </font>
    <font>
      <sz val="10"/>
      <color rgb="FF006600"/>
      <name val="ＭＳ Ｐゴシック"/>
      <family val="2"/>
      <charset val="128"/>
    </font>
    <font>
      <u/>
      <sz val="10"/>
      <color rgb="FF0000EE"/>
      <name val="ＭＳ Ｐゴシック"/>
      <family val="2"/>
      <charset val="128"/>
    </font>
    <font>
      <sz val="10"/>
      <color rgb="FF996600"/>
      <name val="ＭＳ Ｐゴシック"/>
      <family val="2"/>
      <charset val="128"/>
    </font>
    <font>
      <sz val="10"/>
      <color rgb="FF333333"/>
      <name val="ＭＳ Ｐゴシック"/>
      <family val="2"/>
      <charset val="128"/>
    </font>
    <font>
      <sz val="10"/>
      <name val="Arial"/>
      <family val="2"/>
      <charset val="128"/>
    </font>
    <font>
      <sz val="10"/>
      <name val="ＭＳ Ｐゴシック"/>
      <family val="2"/>
      <charset val="128"/>
    </font>
    <font>
      <sz val="6"/>
      <name val="ＭＳ Ｐゴシック"/>
      <family val="2"/>
      <charset val="128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DEE6EF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D7"/>
      </patternFill>
    </fill>
    <fill>
      <patternFill patternType="solid">
        <fgColor rgb="FFFFFFD7"/>
        <bgColor rgb="FFFFFFCC"/>
      </patternFill>
    </fill>
    <fill>
      <patternFill patternType="solid">
        <fgColor rgb="FFDEE6EF"/>
        <bgColor rgb="FFDDDDDD"/>
      </patternFill>
    </fill>
  </fills>
  <borders count="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7">
    <xf numFmtId="0" fontId="0" fillId="0" borderId="0"/>
    <xf numFmtId="0" fontId="1" fillId="2" borderId="0" applyBorder="0" applyProtection="0"/>
    <xf numFmtId="0" fontId="2" fillId="0" borderId="0" applyBorder="0" applyProtection="0"/>
    <xf numFmtId="0" fontId="1" fillId="3" borderId="0" applyBorder="0" applyProtection="0"/>
    <xf numFmtId="0" fontId="2" fillId="4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2" fillId="0" borderId="0" applyBorder="0" applyProtection="0"/>
    <xf numFmtId="0" fontId="2" fillId="0" borderId="0" applyBorder="0" applyProtection="0"/>
    <xf numFmtId="0" fontId="6" fillId="0" borderId="0" applyBorder="0" applyProtection="0"/>
    <xf numFmtId="0" fontId="7" fillId="8" borderId="0" applyBorder="0" applyProtection="0"/>
    <xf numFmtId="0" fontId="8" fillId="8" borderId="1" applyProtection="0"/>
    <xf numFmtId="0" fontId="10" fillId="0" borderId="0" applyBorder="0" applyProtection="0"/>
    <xf numFmtId="0" fontId="10" fillId="0" borderId="0" applyBorder="0" applyProtection="0"/>
    <xf numFmtId="0" fontId="3" fillId="0" borderId="0" applyBorder="0" applyProtection="0"/>
  </cellStyleXfs>
  <cellXfs count="11">
    <xf numFmtId="0" fontId="0" fillId="0" borderId="0" xfId="0"/>
    <xf numFmtId="2" fontId="0" fillId="0" borderId="0" xfId="0" applyNumberFormat="1"/>
    <xf numFmtId="176" fontId="0" fillId="0" borderId="0" xfId="0" applyNumberFormat="1"/>
    <xf numFmtId="0" fontId="0" fillId="0" borderId="2" xfId="0" applyBorder="1"/>
    <xf numFmtId="0" fontId="9" fillId="0" borderId="2" xfId="0" applyFont="1" applyBorder="1"/>
    <xf numFmtId="56" fontId="9" fillId="0" borderId="2" xfId="0" applyNumberFormat="1" applyFont="1" applyBorder="1"/>
    <xf numFmtId="0" fontId="0" fillId="9" borderId="2" xfId="0" applyFill="1" applyBorder="1"/>
    <xf numFmtId="0" fontId="0" fillId="9" borderId="0" xfId="0" applyFill="1"/>
    <xf numFmtId="0" fontId="0" fillId="10" borderId="2" xfId="0" applyFill="1" applyBorder="1"/>
    <xf numFmtId="0" fontId="0" fillId="10" borderId="0" xfId="0" applyFill="1"/>
    <xf numFmtId="2" fontId="0" fillId="10" borderId="0" xfId="0" applyNumberFormat="1" applyFill="1"/>
  </cellXfs>
  <cellStyles count="17">
    <cellStyle name="Accent 1 14" xfId="1" xr:uid="{00000000-0005-0000-0000-000006000000}"/>
    <cellStyle name="Accent 13" xfId="2" xr:uid="{00000000-0005-0000-0000-000007000000}"/>
    <cellStyle name="Accent 2 15" xfId="3" xr:uid="{00000000-0005-0000-0000-000008000000}"/>
    <cellStyle name="Accent 3 16" xfId="4" xr:uid="{00000000-0005-0000-0000-000009000000}"/>
    <cellStyle name="Bad 10" xfId="5" xr:uid="{00000000-0005-0000-0000-00000A000000}"/>
    <cellStyle name="Error 12" xfId="6" xr:uid="{00000000-0005-0000-0000-00000B000000}"/>
    <cellStyle name="Footnote 5" xfId="7" xr:uid="{00000000-0005-0000-0000-00000C000000}"/>
    <cellStyle name="Good 8" xfId="8" xr:uid="{00000000-0005-0000-0000-00000D000000}"/>
    <cellStyle name="Heading 1 1" xfId="9" xr:uid="{00000000-0005-0000-0000-00000E000000}"/>
    <cellStyle name="Heading 2 2" xfId="10" xr:uid="{00000000-0005-0000-0000-00000F000000}"/>
    <cellStyle name="Hyperlink 6" xfId="11" xr:uid="{00000000-0005-0000-0000-000010000000}"/>
    <cellStyle name="Neutral 9" xfId="12" xr:uid="{00000000-0005-0000-0000-000011000000}"/>
    <cellStyle name="Note 4" xfId="13" xr:uid="{00000000-0005-0000-0000-000012000000}"/>
    <cellStyle name="Status 7" xfId="14" xr:uid="{00000000-0005-0000-0000-000013000000}"/>
    <cellStyle name="Text 3" xfId="15" xr:uid="{00000000-0005-0000-0000-000014000000}"/>
    <cellStyle name="Warning 11" xfId="16" xr:uid="{00000000-0005-0000-0000-000015000000}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B3B3B3"/>
      <rgbColor rgb="FF808080"/>
      <rgbColor rgb="FF9999FF"/>
      <rgbColor rgb="FF993366"/>
      <rgbColor rgb="FFFFFFCC"/>
      <rgbColor rgb="FFDEE6E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D7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458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4.746015486648842E-2"/>
          <c:y val="4.8960394767277496E-2"/>
          <c:w val="0.8981660163678109"/>
          <c:h val="0.82150916240458505"/>
        </c:manualLayout>
      </c:layout>
      <c:lineChart>
        <c:grouping val="standard"/>
        <c:varyColors val="0"/>
        <c:ser>
          <c:idx val="0"/>
          <c:order val="0"/>
          <c:tx>
            <c:strRef>
              <c:f>Sheet1!$C$1</c:f>
              <c:strCache>
                <c:ptCount val="1"/>
                <c:pt idx="0">
                  <c:v>weight</c:v>
                </c:pt>
              </c:strCache>
            </c:strRef>
          </c:tx>
          <c:spPr>
            <a:ln w="28800">
              <a:solidFill>
                <a:srgbClr val="004586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Sheet1!$B$2:$B$119</c:f>
              <c:numCache>
                <c:formatCode>m"月"d"日"</c:formatCode>
                <c:ptCount val="118"/>
                <c:pt idx="0">
                  <c:v>43604</c:v>
                </c:pt>
                <c:pt idx="1">
                  <c:v>43605</c:v>
                </c:pt>
                <c:pt idx="2">
                  <c:v>43606</c:v>
                </c:pt>
                <c:pt idx="3">
                  <c:v>43607</c:v>
                </c:pt>
                <c:pt idx="4">
                  <c:v>43608</c:v>
                </c:pt>
                <c:pt idx="5">
                  <c:v>43609</c:v>
                </c:pt>
                <c:pt idx="6">
                  <c:v>43610</c:v>
                </c:pt>
                <c:pt idx="7">
                  <c:v>43611</c:v>
                </c:pt>
                <c:pt idx="8">
                  <c:v>43612</c:v>
                </c:pt>
                <c:pt idx="9">
                  <c:v>43613</c:v>
                </c:pt>
                <c:pt idx="10">
                  <c:v>43614</c:v>
                </c:pt>
                <c:pt idx="11">
                  <c:v>43615</c:v>
                </c:pt>
                <c:pt idx="12">
                  <c:v>43616</c:v>
                </c:pt>
                <c:pt idx="13">
                  <c:v>43617</c:v>
                </c:pt>
                <c:pt idx="14">
                  <c:v>43618</c:v>
                </c:pt>
                <c:pt idx="15">
                  <c:v>43619</c:v>
                </c:pt>
                <c:pt idx="16">
                  <c:v>43620</c:v>
                </c:pt>
                <c:pt idx="17">
                  <c:v>43621</c:v>
                </c:pt>
                <c:pt idx="18">
                  <c:v>43622</c:v>
                </c:pt>
                <c:pt idx="19">
                  <c:v>43623</c:v>
                </c:pt>
                <c:pt idx="20">
                  <c:v>43624</c:v>
                </c:pt>
                <c:pt idx="21">
                  <c:v>43625</c:v>
                </c:pt>
                <c:pt idx="22">
                  <c:v>43626</c:v>
                </c:pt>
                <c:pt idx="23">
                  <c:v>43627</c:v>
                </c:pt>
                <c:pt idx="24">
                  <c:v>43628</c:v>
                </c:pt>
                <c:pt idx="25">
                  <c:v>43629</c:v>
                </c:pt>
                <c:pt idx="26">
                  <c:v>43630</c:v>
                </c:pt>
                <c:pt idx="27">
                  <c:v>43631</c:v>
                </c:pt>
                <c:pt idx="28">
                  <c:v>43632</c:v>
                </c:pt>
                <c:pt idx="29">
                  <c:v>43633</c:v>
                </c:pt>
                <c:pt idx="30">
                  <c:v>43634</c:v>
                </c:pt>
                <c:pt idx="31">
                  <c:v>43635</c:v>
                </c:pt>
                <c:pt idx="32">
                  <c:v>43636</c:v>
                </c:pt>
                <c:pt idx="33">
                  <c:v>43637</c:v>
                </c:pt>
                <c:pt idx="34">
                  <c:v>43638</c:v>
                </c:pt>
                <c:pt idx="35">
                  <c:v>43639</c:v>
                </c:pt>
                <c:pt idx="36">
                  <c:v>43640</c:v>
                </c:pt>
                <c:pt idx="37">
                  <c:v>43641</c:v>
                </c:pt>
                <c:pt idx="38">
                  <c:v>43642</c:v>
                </c:pt>
                <c:pt idx="39">
                  <c:v>43643</c:v>
                </c:pt>
                <c:pt idx="40">
                  <c:v>43644</c:v>
                </c:pt>
                <c:pt idx="41">
                  <c:v>43645</c:v>
                </c:pt>
                <c:pt idx="42">
                  <c:v>43646</c:v>
                </c:pt>
                <c:pt idx="43">
                  <c:v>43647</c:v>
                </c:pt>
                <c:pt idx="44">
                  <c:v>43648</c:v>
                </c:pt>
                <c:pt idx="45">
                  <c:v>43649</c:v>
                </c:pt>
                <c:pt idx="46">
                  <c:v>43650</c:v>
                </c:pt>
                <c:pt idx="47">
                  <c:v>43651</c:v>
                </c:pt>
                <c:pt idx="48">
                  <c:v>43652</c:v>
                </c:pt>
                <c:pt idx="49">
                  <c:v>43653</c:v>
                </c:pt>
                <c:pt idx="50">
                  <c:v>43654</c:v>
                </c:pt>
                <c:pt idx="51">
                  <c:v>43655</c:v>
                </c:pt>
                <c:pt idx="52">
                  <c:v>43656</c:v>
                </c:pt>
                <c:pt idx="53">
                  <c:v>43657</c:v>
                </c:pt>
                <c:pt idx="54">
                  <c:v>43658</c:v>
                </c:pt>
                <c:pt idx="55">
                  <c:v>43659</c:v>
                </c:pt>
                <c:pt idx="56">
                  <c:v>43660</c:v>
                </c:pt>
                <c:pt idx="57">
                  <c:v>43661</c:v>
                </c:pt>
                <c:pt idx="58">
                  <c:v>43662</c:v>
                </c:pt>
                <c:pt idx="59">
                  <c:v>43663</c:v>
                </c:pt>
                <c:pt idx="60">
                  <c:v>43664</c:v>
                </c:pt>
                <c:pt idx="61">
                  <c:v>43665</c:v>
                </c:pt>
                <c:pt idx="62">
                  <c:v>43666</c:v>
                </c:pt>
                <c:pt idx="63">
                  <c:v>43667</c:v>
                </c:pt>
                <c:pt idx="64">
                  <c:v>43668</c:v>
                </c:pt>
                <c:pt idx="65">
                  <c:v>43669</c:v>
                </c:pt>
                <c:pt idx="66">
                  <c:v>43670</c:v>
                </c:pt>
                <c:pt idx="67">
                  <c:v>43671</c:v>
                </c:pt>
                <c:pt idx="68">
                  <c:v>43672</c:v>
                </c:pt>
                <c:pt idx="69">
                  <c:v>43673</c:v>
                </c:pt>
                <c:pt idx="70">
                  <c:v>43674</c:v>
                </c:pt>
                <c:pt idx="71">
                  <c:v>43675</c:v>
                </c:pt>
                <c:pt idx="72">
                  <c:v>43676</c:v>
                </c:pt>
                <c:pt idx="73">
                  <c:v>43677</c:v>
                </c:pt>
                <c:pt idx="74">
                  <c:v>43678</c:v>
                </c:pt>
                <c:pt idx="75">
                  <c:v>43679</c:v>
                </c:pt>
                <c:pt idx="76">
                  <c:v>43680</c:v>
                </c:pt>
                <c:pt idx="77">
                  <c:v>43681</c:v>
                </c:pt>
                <c:pt idx="78">
                  <c:v>43682</c:v>
                </c:pt>
                <c:pt idx="79">
                  <c:v>43683</c:v>
                </c:pt>
                <c:pt idx="80">
                  <c:v>43684</c:v>
                </c:pt>
                <c:pt idx="81">
                  <c:v>43685</c:v>
                </c:pt>
                <c:pt idx="82">
                  <c:v>43686</c:v>
                </c:pt>
                <c:pt idx="83">
                  <c:v>43687</c:v>
                </c:pt>
                <c:pt idx="84">
                  <c:v>43688</c:v>
                </c:pt>
                <c:pt idx="85">
                  <c:v>43689</c:v>
                </c:pt>
                <c:pt idx="86">
                  <c:v>43690</c:v>
                </c:pt>
                <c:pt idx="87">
                  <c:v>43691</c:v>
                </c:pt>
                <c:pt idx="88">
                  <c:v>43692</c:v>
                </c:pt>
                <c:pt idx="89">
                  <c:v>43693</c:v>
                </c:pt>
                <c:pt idx="90">
                  <c:v>43694</c:v>
                </c:pt>
                <c:pt idx="91">
                  <c:v>43695</c:v>
                </c:pt>
                <c:pt idx="92">
                  <c:v>43696</c:v>
                </c:pt>
                <c:pt idx="93">
                  <c:v>43697</c:v>
                </c:pt>
                <c:pt idx="94">
                  <c:v>43698</c:v>
                </c:pt>
                <c:pt idx="95">
                  <c:v>43699</c:v>
                </c:pt>
                <c:pt idx="96">
                  <c:v>43700</c:v>
                </c:pt>
                <c:pt idx="97">
                  <c:v>43701</c:v>
                </c:pt>
                <c:pt idx="98">
                  <c:v>43702</c:v>
                </c:pt>
                <c:pt idx="99">
                  <c:v>43703</c:v>
                </c:pt>
                <c:pt idx="100">
                  <c:v>43704</c:v>
                </c:pt>
                <c:pt idx="101">
                  <c:v>43705</c:v>
                </c:pt>
                <c:pt idx="102">
                  <c:v>43706</c:v>
                </c:pt>
                <c:pt idx="103">
                  <c:v>43707</c:v>
                </c:pt>
                <c:pt idx="104">
                  <c:v>43708</c:v>
                </c:pt>
                <c:pt idx="105">
                  <c:v>43709</c:v>
                </c:pt>
                <c:pt idx="106">
                  <c:v>43710</c:v>
                </c:pt>
                <c:pt idx="107">
                  <c:v>43711</c:v>
                </c:pt>
                <c:pt idx="108">
                  <c:v>43712</c:v>
                </c:pt>
                <c:pt idx="109">
                  <c:v>43713</c:v>
                </c:pt>
                <c:pt idx="110">
                  <c:v>43714</c:v>
                </c:pt>
                <c:pt idx="111">
                  <c:v>43715</c:v>
                </c:pt>
                <c:pt idx="112">
                  <c:v>43716</c:v>
                </c:pt>
                <c:pt idx="113">
                  <c:v>43717</c:v>
                </c:pt>
                <c:pt idx="114">
                  <c:v>43718</c:v>
                </c:pt>
                <c:pt idx="115">
                  <c:v>43719</c:v>
                </c:pt>
                <c:pt idx="116">
                  <c:v>43720</c:v>
                </c:pt>
                <c:pt idx="117">
                  <c:v>43721</c:v>
                </c:pt>
              </c:numCache>
            </c:numRef>
          </c:cat>
          <c:val>
            <c:numRef>
              <c:f>Sheet1!$C$2:$C$119</c:f>
              <c:numCache>
                <c:formatCode>General</c:formatCode>
                <c:ptCount val="118"/>
                <c:pt idx="0">
                  <c:v>92.8</c:v>
                </c:pt>
                <c:pt idx="1">
                  <c:v>92.4</c:v>
                </c:pt>
                <c:pt idx="2">
                  <c:v>92.4</c:v>
                </c:pt>
                <c:pt idx="3">
                  <c:v>92.7</c:v>
                </c:pt>
                <c:pt idx="4">
                  <c:v>92.7</c:v>
                </c:pt>
                <c:pt idx="5">
                  <c:v>92.2</c:v>
                </c:pt>
                <c:pt idx="6">
                  <c:v>91.8</c:v>
                </c:pt>
                <c:pt idx="7">
                  <c:v>91.4</c:v>
                </c:pt>
                <c:pt idx="8">
                  <c:v>90.7</c:v>
                </c:pt>
                <c:pt idx="9">
                  <c:v>91.6</c:v>
                </c:pt>
                <c:pt idx="10">
                  <c:v>91.6</c:v>
                </c:pt>
                <c:pt idx="11">
                  <c:v>91.3</c:v>
                </c:pt>
                <c:pt idx="12">
                  <c:v>91.3</c:v>
                </c:pt>
                <c:pt idx="13">
                  <c:v>91.6</c:v>
                </c:pt>
                <c:pt idx="14">
                  <c:v>91</c:v>
                </c:pt>
                <c:pt idx="15">
                  <c:v>90.7</c:v>
                </c:pt>
                <c:pt idx="16">
                  <c:v>90.4</c:v>
                </c:pt>
                <c:pt idx="17">
                  <c:v>91</c:v>
                </c:pt>
                <c:pt idx="18">
                  <c:v>90.2</c:v>
                </c:pt>
                <c:pt idx="19">
                  <c:v>90.1</c:v>
                </c:pt>
                <c:pt idx="20">
                  <c:v>90.4</c:v>
                </c:pt>
                <c:pt idx="21">
                  <c:v>90.2</c:v>
                </c:pt>
                <c:pt idx="22">
                  <c:v>89.5</c:v>
                </c:pt>
                <c:pt idx="23">
                  <c:v>89.9</c:v>
                </c:pt>
                <c:pt idx="24">
                  <c:v>90.6</c:v>
                </c:pt>
                <c:pt idx="25">
                  <c:v>90.6</c:v>
                </c:pt>
                <c:pt idx="26">
                  <c:v>90.6</c:v>
                </c:pt>
                <c:pt idx="27">
                  <c:v>90.4</c:v>
                </c:pt>
                <c:pt idx="28">
                  <c:v>90.1</c:v>
                </c:pt>
                <c:pt idx="29">
                  <c:v>89.8</c:v>
                </c:pt>
                <c:pt idx="30">
                  <c:v>89.9</c:v>
                </c:pt>
                <c:pt idx="31">
                  <c:v>89.5</c:v>
                </c:pt>
                <c:pt idx="32">
                  <c:v>89.5</c:v>
                </c:pt>
                <c:pt idx="33">
                  <c:v>89.6</c:v>
                </c:pt>
                <c:pt idx="34">
                  <c:v>89.5</c:v>
                </c:pt>
                <c:pt idx="35">
                  <c:v>89</c:v>
                </c:pt>
                <c:pt idx="36">
                  <c:v>89.2</c:v>
                </c:pt>
                <c:pt idx="37">
                  <c:v>88.9</c:v>
                </c:pt>
                <c:pt idx="38">
                  <c:v>89.3</c:v>
                </c:pt>
                <c:pt idx="39">
                  <c:v>89.2</c:v>
                </c:pt>
                <c:pt idx="40">
                  <c:v>89.6</c:v>
                </c:pt>
                <c:pt idx="41">
                  <c:v>88.8</c:v>
                </c:pt>
                <c:pt idx="42">
                  <c:v>89.6</c:v>
                </c:pt>
                <c:pt idx="43">
                  <c:v>89.6</c:v>
                </c:pt>
                <c:pt idx="44">
                  <c:v>88.2</c:v>
                </c:pt>
                <c:pt idx="45">
                  <c:v>88.2</c:v>
                </c:pt>
                <c:pt idx="46">
                  <c:v>88.9</c:v>
                </c:pt>
                <c:pt idx="47">
                  <c:v>88.8</c:v>
                </c:pt>
                <c:pt idx="48">
                  <c:v>88.6</c:v>
                </c:pt>
                <c:pt idx="49">
                  <c:v>87.8</c:v>
                </c:pt>
                <c:pt idx="50">
                  <c:v>87.8</c:v>
                </c:pt>
                <c:pt idx="51">
                  <c:v>88.2</c:v>
                </c:pt>
                <c:pt idx="52">
                  <c:v>87.6</c:v>
                </c:pt>
                <c:pt idx="53">
                  <c:v>87.8</c:v>
                </c:pt>
                <c:pt idx="54">
                  <c:v>88.2</c:v>
                </c:pt>
                <c:pt idx="55">
                  <c:v>88.2</c:v>
                </c:pt>
                <c:pt idx="56">
                  <c:v>88.6</c:v>
                </c:pt>
                <c:pt idx="57">
                  <c:v>87.6</c:v>
                </c:pt>
                <c:pt idx="58">
                  <c:v>87</c:v>
                </c:pt>
                <c:pt idx="59">
                  <c:v>86.8</c:v>
                </c:pt>
                <c:pt idx="60">
                  <c:v>86.8</c:v>
                </c:pt>
                <c:pt idx="61">
                  <c:v>86.8</c:v>
                </c:pt>
                <c:pt idx="62">
                  <c:v>87.8</c:v>
                </c:pt>
                <c:pt idx="63">
                  <c:v>88</c:v>
                </c:pt>
                <c:pt idx="64">
                  <c:v>87.5</c:v>
                </c:pt>
                <c:pt idx="65">
                  <c:v>87.7</c:v>
                </c:pt>
                <c:pt idx="66">
                  <c:v>87.4</c:v>
                </c:pt>
                <c:pt idx="67">
                  <c:v>87.2</c:v>
                </c:pt>
                <c:pt idx="68">
                  <c:v>87.5</c:v>
                </c:pt>
                <c:pt idx="69">
                  <c:v>87.2</c:v>
                </c:pt>
                <c:pt idx="70">
                  <c:v>87.5</c:v>
                </c:pt>
                <c:pt idx="71">
                  <c:v>87.2</c:v>
                </c:pt>
                <c:pt idx="72">
                  <c:v>86.5</c:v>
                </c:pt>
                <c:pt idx="73">
                  <c:v>87.4</c:v>
                </c:pt>
                <c:pt idx="74">
                  <c:v>87.2</c:v>
                </c:pt>
                <c:pt idx="75">
                  <c:v>87</c:v>
                </c:pt>
                <c:pt idx="76">
                  <c:v>87.2</c:v>
                </c:pt>
                <c:pt idx="77">
                  <c:v>87.5</c:v>
                </c:pt>
                <c:pt idx="78">
                  <c:v>86.9</c:v>
                </c:pt>
                <c:pt idx="79">
                  <c:v>86.6</c:v>
                </c:pt>
                <c:pt idx="80">
                  <c:v>86.4</c:v>
                </c:pt>
                <c:pt idx="81">
                  <c:v>87.2</c:v>
                </c:pt>
                <c:pt idx="82">
                  <c:v>86.2</c:v>
                </c:pt>
                <c:pt idx="83">
                  <c:v>85.9</c:v>
                </c:pt>
                <c:pt idx="84">
                  <c:v>85.6</c:v>
                </c:pt>
                <c:pt idx="85">
                  <c:v>85.9</c:v>
                </c:pt>
                <c:pt idx="86">
                  <c:v>86.2</c:v>
                </c:pt>
                <c:pt idx="87">
                  <c:v>86.2</c:v>
                </c:pt>
                <c:pt idx="88">
                  <c:v>86.5</c:v>
                </c:pt>
                <c:pt idx="89">
                  <c:v>86.5</c:v>
                </c:pt>
                <c:pt idx="90">
                  <c:v>86.1</c:v>
                </c:pt>
                <c:pt idx="91">
                  <c:v>86.9</c:v>
                </c:pt>
                <c:pt idx="92">
                  <c:v>86</c:v>
                </c:pt>
                <c:pt idx="93">
                  <c:v>86.2</c:v>
                </c:pt>
                <c:pt idx="94">
                  <c:v>86.2</c:v>
                </c:pt>
                <c:pt idx="95">
                  <c:v>86.2</c:v>
                </c:pt>
                <c:pt idx="96">
                  <c:v>86.3</c:v>
                </c:pt>
                <c:pt idx="97">
                  <c:v>86.7</c:v>
                </c:pt>
                <c:pt idx="98">
                  <c:v>85.6</c:v>
                </c:pt>
                <c:pt idx="99">
                  <c:v>85.1</c:v>
                </c:pt>
                <c:pt idx="100">
                  <c:v>85.5</c:v>
                </c:pt>
                <c:pt idx="101">
                  <c:v>84.9</c:v>
                </c:pt>
                <c:pt idx="102">
                  <c:v>84.3</c:v>
                </c:pt>
                <c:pt idx="103">
                  <c:v>84.2</c:v>
                </c:pt>
                <c:pt idx="104">
                  <c:v>84.3</c:v>
                </c:pt>
                <c:pt idx="105">
                  <c:v>84.7</c:v>
                </c:pt>
                <c:pt idx="106">
                  <c:v>84.3</c:v>
                </c:pt>
                <c:pt idx="107">
                  <c:v>83.6</c:v>
                </c:pt>
                <c:pt idx="108">
                  <c:v>84.1</c:v>
                </c:pt>
                <c:pt idx="109">
                  <c:v>85.2</c:v>
                </c:pt>
                <c:pt idx="110">
                  <c:v>84.7</c:v>
                </c:pt>
                <c:pt idx="111">
                  <c:v>84.2</c:v>
                </c:pt>
                <c:pt idx="112">
                  <c:v>84</c:v>
                </c:pt>
                <c:pt idx="113">
                  <c:v>83.3</c:v>
                </c:pt>
                <c:pt idx="114">
                  <c:v>84.5</c:v>
                </c:pt>
                <c:pt idx="115">
                  <c:v>85</c:v>
                </c:pt>
                <c:pt idx="116">
                  <c:v>85</c:v>
                </c:pt>
                <c:pt idx="117">
                  <c:v>85.5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E7-445B-BFC2-1BA0F9271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>
          <c:spPr>
            <a:ln>
              <a:noFill/>
            </a:ln>
          </c:spPr>
        </c:hiLowLines>
        <c:smooth val="0"/>
        <c:axId val="80735676"/>
        <c:axId val="3348480"/>
      </c:lineChart>
      <c:dateAx>
        <c:axId val="80735676"/>
        <c:scaling>
          <c:orientation val="minMax"/>
        </c:scaling>
        <c:delete val="0"/>
        <c:axPos val="b"/>
        <c:minorGridlines/>
        <c:numFmt formatCode="m&quot;月&quot;d&quot;日&quot;" sourceLinked="1"/>
        <c:majorTickMark val="out"/>
        <c:minorTickMark val="out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600" b="0" strike="noStrike" spc="-1" baseline="0">
                <a:latin typeface="Arial"/>
              </a:defRPr>
            </a:pPr>
            <a:endParaRPr lang="ja-JP"/>
          </a:p>
        </c:txPr>
        <c:crossAx val="3348480"/>
        <c:crosses val="autoZero"/>
        <c:auto val="0"/>
        <c:lblOffset val="100"/>
        <c:baseTimeUnit val="days"/>
      </c:dateAx>
      <c:valAx>
        <c:axId val="3348480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sz="600" b="0" strike="noStrike" spc="-1" baseline="0">
                <a:latin typeface="Arial"/>
              </a:defRPr>
            </a:pPr>
            <a:endParaRPr lang="ja-JP"/>
          </a:p>
        </c:txPr>
        <c:crossAx val="80735676"/>
        <c:crosses val="autoZero"/>
        <c:crossBetween val="midCat"/>
      </c:valAx>
      <c:spPr>
        <a:noFill/>
        <a:ln>
          <a:solidFill>
            <a:srgbClr val="B3B3B3"/>
          </a:solidFill>
        </a:ln>
      </c:spPr>
    </c:plotArea>
    <c:legend>
      <c:legendPos val="r"/>
      <c:layout>
        <c:manualLayout>
          <c:xMode val="edge"/>
          <c:yMode val="edge"/>
          <c:x val="0.85717352415026837"/>
          <c:y val="0.92744448248316791"/>
          <c:w val="0.10525939177101967"/>
          <c:h val="6.3951386511468672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ja-JP"/>
        </a:p>
      </c:txPr>
    </c:legend>
    <c:plotVisOnly val="1"/>
    <c:dispBlanksAs val="gap"/>
    <c:showDLblsOverMax val="1"/>
  </c:chart>
  <c:spPr>
    <a:solidFill>
      <a:schemeClr val="bg1"/>
    </a:solidFill>
    <a:ln>
      <a:noFill/>
    </a:ln>
  </c:spPr>
  <c:printSettings>
    <c:headerFooter/>
    <c:pageMargins b="0.75" l="0.7" r="0.7" t="0.75" header="0.3" footer="0.3"/>
    <c:pageSetup paperSize="9" orientation="landscape" horizontalDpi="360" verticalDpi="36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50800</xdr:colOff>
      <xdr:row>1</xdr:row>
      <xdr:rowOff>38100</xdr:rowOff>
    </xdr:from>
    <xdr:to>
      <xdr:col>12</xdr:col>
      <xdr:colOff>647700</xdr:colOff>
      <xdr:row>28</xdr:row>
      <xdr:rowOff>133350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65"/>
  <sheetViews>
    <sheetView tabSelected="1" topLeftCell="B1" zoomScaleNormal="100" workbookViewId="0">
      <selection activeCell="N26" sqref="N26"/>
    </sheetView>
  </sheetViews>
  <sheetFormatPr defaultRowHeight="12" x14ac:dyDescent="0.2"/>
  <cols>
    <col min="1" max="6" width="12.796875" customWidth="1"/>
    <col min="7" max="7" width="12.796875" style="1" customWidth="1"/>
    <col min="8" max="10" width="12.796875" style="2" customWidth="1"/>
    <col min="11" max="1025" width="12.796875" customWidth="1"/>
  </cols>
  <sheetData>
    <row r="1" spans="1:7" ht="12.5" x14ac:dyDescent="0.25">
      <c r="A1" s="3"/>
      <c r="B1" s="4" t="s">
        <v>0</v>
      </c>
      <c r="C1" s="4" t="s">
        <v>1</v>
      </c>
    </row>
    <row r="2" spans="1:7" ht="12.5" x14ac:dyDescent="0.25">
      <c r="A2" s="3">
        <v>1</v>
      </c>
      <c r="B2" s="5">
        <v>43604</v>
      </c>
      <c r="C2" s="3">
        <v>92.8</v>
      </c>
    </row>
    <row r="3" spans="1:7" ht="12.5" x14ac:dyDescent="0.25">
      <c r="A3" s="3">
        <f t="shared" ref="A3:A66" si="0">A2+1</f>
        <v>2</v>
      </c>
      <c r="B3" s="5">
        <f t="shared" ref="B3:B66" si="1">B2+1</f>
        <v>43605</v>
      </c>
      <c r="C3" s="3">
        <v>92.4</v>
      </c>
      <c r="E3">
        <f t="shared" ref="E3:E34" si="2">C2-C3</f>
        <v>0.39999999999999147</v>
      </c>
      <c r="F3">
        <f>SUM($E$3:E3)</f>
        <v>0.39999999999999147</v>
      </c>
      <c r="G3" s="1">
        <f t="shared" ref="G3:G34" si="3">F3/A3</f>
        <v>0.19999999999999574</v>
      </c>
    </row>
    <row r="4" spans="1:7" ht="12.5" x14ac:dyDescent="0.25">
      <c r="A4" s="3">
        <f t="shared" si="0"/>
        <v>3</v>
      </c>
      <c r="B4" s="5">
        <f t="shared" si="1"/>
        <v>43606</v>
      </c>
      <c r="C4" s="3">
        <v>92.4</v>
      </c>
      <c r="E4">
        <f t="shared" si="2"/>
        <v>0</v>
      </c>
      <c r="F4">
        <f>SUM($E$3:E4)</f>
        <v>0.39999999999999147</v>
      </c>
      <c r="G4" s="1">
        <f t="shared" si="3"/>
        <v>0.1333333333333305</v>
      </c>
    </row>
    <row r="5" spans="1:7" ht="12.5" x14ac:dyDescent="0.25">
      <c r="A5" s="3">
        <f t="shared" si="0"/>
        <v>4</v>
      </c>
      <c r="B5" s="5">
        <f t="shared" si="1"/>
        <v>43607</v>
      </c>
      <c r="C5" s="3">
        <v>92.7</v>
      </c>
      <c r="E5">
        <f t="shared" si="2"/>
        <v>-0.29999999999999716</v>
      </c>
      <c r="F5">
        <f>SUM($E$3:E5)</f>
        <v>9.9999999999994316E-2</v>
      </c>
      <c r="G5" s="1">
        <f t="shared" si="3"/>
        <v>2.4999999999998579E-2</v>
      </c>
    </row>
    <row r="6" spans="1:7" ht="12.5" x14ac:dyDescent="0.25">
      <c r="A6" s="3">
        <f t="shared" si="0"/>
        <v>5</v>
      </c>
      <c r="B6" s="5">
        <f t="shared" si="1"/>
        <v>43608</v>
      </c>
      <c r="C6" s="3">
        <v>92.7</v>
      </c>
      <c r="E6">
        <f t="shared" si="2"/>
        <v>0</v>
      </c>
      <c r="F6">
        <f>SUM($E$3:E6)</f>
        <v>9.9999999999994316E-2</v>
      </c>
      <c r="G6" s="1">
        <f t="shared" si="3"/>
        <v>1.9999999999998862E-2</v>
      </c>
    </row>
    <row r="7" spans="1:7" ht="12.5" x14ac:dyDescent="0.25">
      <c r="A7" s="3">
        <f t="shared" si="0"/>
        <v>6</v>
      </c>
      <c r="B7" s="5">
        <f t="shared" si="1"/>
        <v>43609</v>
      </c>
      <c r="C7" s="3">
        <v>92.2</v>
      </c>
      <c r="E7">
        <f t="shared" si="2"/>
        <v>0.5</v>
      </c>
      <c r="F7">
        <f>SUM($E$3:E7)</f>
        <v>0.59999999999999432</v>
      </c>
      <c r="G7" s="1">
        <f t="shared" si="3"/>
        <v>9.9999999999999048E-2</v>
      </c>
    </row>
    <row r="8" spans="1:7" ht="12.5" x14ac:dyDescent="0.25">
      <c r="A8" s="3">
        <f t="shared" si="0"/>
        <v>7</v>
      </c>
      <c r="B8" s="5">
        <f t="shared" si="1"/>
        <v>43610</v>
      </c>
      <c r="C8" s="3">
        <v>91.8</v>
      </c>
      <c r="E8">
        <f t="shared" si="2"/>
        <v>0.40000000000000568</v>
      </c>
      <c r="F8">
        <f>SUM($E$3:E8)</f>
        <v>1</v>
      </c>
      <c r="G8" s="1">
        <f t="shared" si="3"/>
        <v>0.14285714285714285</v>
      </c>
    </row>
    <row r="9" spans="1:7" ht="12.5" x14ac:dyDescent="0.25">
      <c r="A9" s="3">
        <f t="shared" si="0"/>
        <v>8</v>
      </c>
      <c r="B9" s="5">
        <f t="shared" si="1"/>
        <v>43611</v>
      </c>
      <c r="C9" s="3">
        <v>91.4</v>
      </c>
      <c r="E9">
        <f t="shared" si="2"/>
        <v>0.39999999999999147</v>
      </c>
      <c r="F9">
        <f>SUM($E$3:E9)</f>
        <v>1.3999999999999915</v>
      </c>
      <c r="G9" s="1">
        <f t="shared" si="3"/>
        <v>0.17499999999999893</v>
      </c>
    </row>
    <row r="10" spans="1:7" ht="12.5" x14ac:dyDescent="0.25">
      <c r="A10" s="3">
        <f t="shared" si="0"/>
        <v>9</v>
      </c>
      <c r="B10" s="5">
        <f t="shared" si="1"/>
        <v>43612</v>
      </c>
      <c r="C10" s="3">
        <v>90.7</v>
      </c>
      <c r="E10">
        <f t="shared" si="2"/>
        <v>0.70000000000000284</v>
      </c>
      <c r="F10">
        <f>SUM($E$3:E10)</f>
        <v>2.0999999999999943</v>
      </c>
      <c r="G10" s="1">
        <f t="shared" si="3"/>
        <v>0.2333333333333327</v>
      </c>
    </row>
    <row r="11" spans="1:7" ht="12.5" x14ac:dyDescent="0.25">
      <c r="A11" s="3">
        <f t="shared" si="0"/>
        <v>10</v>
      </c>
      <c r="B11" s="5">
        <f t="shared" si="1"/>
        <v>43613</v>
      </c>
      <c r="C11" s="3">
        <v>91.6</v>
      </c>
      <c r="E11">
        <f t="shared" si="2"/>
        <v>-0.89999999999999147</v>
      </c>
      <c r="F11">
        <f>SUM($E$3:E11)</f>
        <v>1.2000000000000028</v>
      </c>
      <c r="G11" s="1">
        <f t="shared" si="3"/>
        <v>0.12000000000000029</v>
      </c>
    </row>
    <row r="12" spans="1:7" ht="12.5" x14ac:dyDescent="0.25">
      <c r="A12" s="3">
        <f t="shared" si="0"/>
        <v>11</v>
      </c>
      <c r="B12" s="5">
        <f t="shared" si="1"/>
        <v>43614</v>
      </c>
      <c r="C12" s="3">
        <v>91.6</v>
      </c>
      <c r="E12">
        <f t="shared" si="2"/>
        <v>0</v>
      </c>
      <c r="F12">
        <f>SUM($E$3:E12)</f>
        <v>1.2000000000000028</v>
      </c>
      <c r="G12" s="1">
        <f t="shared" si="3"/>
        <v>0.10909090909090935</v>
      </c>
    </row>
    <row r="13" spans="1:7" ht="12.5" x14ac:dyDescent="0.25">
      <c r="A13" s="3">
        <f t="shared" si="0"/>
        <v>12</v>
      </c>
      <c r="B13" s="5">
        <f t="shared" si="1"/>
        <v>43615</v>
      </c>
      <c r="C13" s="3">
        <v>91.3</v>
      </c>
      <c r="E13">
        <f t="shared" si="2"/>
        <v>0.29999999999999716</v>
      </c>
      <c r="F13">
        <f>SUM($E$3:E13)</f>
        <v>1.5</v>
      </c>
      <c r="G13" s="1">
        <f t="shared" si="3"/>
        <v>0.125</v>
      </c>
    </row>
    <row r="14" spans="1:7" ht="12.5" x14ac:dyDescent="0.25">
      <c r="A14" s="3">
        <f t="shared" si="0"/>
        <v>13</v>
      </c>
      <c r="B14" s="5">
        <f t="shared" si="1"/>
        <v>43616</v>
      </c>
      <c r="C14" s="3">
        <v>91.3</v>
      </c>
      <c r="E14">
        <f t="shared" si="2"/>
        <v>0</v>
      </c>
      <c r="F14">
        <f>SUM($E$3:E14)</f>
        <v>1.5</v>
      </c>
      <c r="G14" s="1">
        <f t="shared" si="3"/>
        <v>0.11538461538461539</v>
      </c>
    </row>
    <row r="15" spans="1:7" ht="12.5" x14ac:dyDescent="0.25">
      <c r="A15" s="3">
        <f t="shared" si="0"/>
        <v>14</v>
      </c>
      <c r="B15" s="5">
        <f t="shared" si="1"/>
        <v>43617</v>
      </c>
      <c r="C15" s="3">
        <v>91.6</v>
      </c>
      <c r="E15">
        <f t="shared" si="2"/>
        <v>-0.29999999999999716</v>
      </c>
      <c r="F15">
        <f>SUM($E$3:E15)</f>
        <v>1.2000000000000028</v>
      </c>
      <c r="G15" s="1">
        <f t="shared" si="3"/>
        <v>8.5714285714285923E-2</v>
      </c>
    </row>
    <row r="16" spans="1:7" ht="12.5" x14ac:dyDescent="0.25">
      <c r="A16" s="3">
        <f t="shared" si="0"/>
        <v>15</v>
      </c>
      <c r="B16" s="5">
        <f t="shared" si="1"/>
        <v>43618</v>
      </c>
      <c r="C16" s="3">
        <v>91</v>
      </c>
      <c r="E16">
        <f t="shared" si="2"/>
        <v>0.59999999999999432</v>
      </c>
      <c r="F16">
        <f>SUM($E$3:E16)</f>
        <v>1.7999999999999972</v>
      </c>
      <c r="G16" s="1">
        <f t="shared" si="3"/>
        <v>0.11999999999999982</v>
      </c>
    </row>
    <row r="17" spans="1:7" ht="12.5" x14ac:dyDescent="0.25">
      <c r="A17" s="3">
        <f t="shared" si="0"/>
        <v>16</v>
      </c>
      <c r="B17" s="5">
        <f t="shared" si="1"/>
        <v>43619</v>
      </c>
      <c r="C17" s="3">
        <v>90.7</v>
      </c>
      <c r="E17">
        <f t="shared" si="2"/>
        <v>0.29999999999999716</v>
      </c>
      <c r="F17">
        <f>SUM($E$3:E17)</f>
        <v>2.0999999999999943</v>
      </c>
      <c r="G17" s="1">
        <f t="shared" si="3"/>
        <v>0.13124999999999964</v>
      </c>
    </row>
    <row r="18" spans="1:7" ht="12.5" x14ac:dyDescent="0.25">
      <c r="A18" s="3">
        <f t="shared" si="0"/>
        <v>17</v>
      </c>
      <c r="B18" s="5">
        <f t="shared" si="1"/>
        <v>43620</v>
      </c>
      <c r="C18" s="3">
        <v>90.4</v>
      </c>
      <c r="E18">
        <f t="shared" si="2"/>
        <v>0.29999999999999716</v>
      </c>
      <c r="F18">
        <f>SUM($E$3:E18)</f>
        <v>2.3999999999999915</v>
      </c>
      <c r="G18" s="1">
        <f t="shared" si="3"/>
        <v>0.14117647058823479</v>
      </c>
    </row>
    <row r="19" spans="1:7" ht="12.5" x14ac:dyDescent="0.25">
      <c r="A19" s="3">
        <f t="shared" si="0"/>
        <v>18</v>
      </c>
      <c r="B19" s="5">
        <f t="shared" si="1"/>
        <v>43621</v>
      </c>
      <c r="C19" s="3">
        <v>91</v>
      </c>
      <c r="E19">
        <f t="shared" si="2"/>
        <v>-0.59999999999999432</v>
      </c>
      <c r="F19">
        <f>SUM($E$3:E19)</f>
        <v>1.7999999999999972</v>
      </c>
      <c r="G19" s="1">
        <f t="shared" si="3"/>
        <v>9.9999999999999839E-2</v>
      </c>
    </row>
    <row r="20" spans="1:7" ht="12.5" x14ac:dyDescent="0.25">
      <c r="A20" s="3">
        <f t="shared" si="0"/>
        <v>19</v>
      </c>
      <c r="B20" s="5">
        <f t="shared" si="1"/>
        <v>43622</v>
      </c>
      <c r="C20" s="3">
        <v>90.2</v>
      </c>
      <c r="E20">
        <f t="shared" si="2"/>
        <v>0.79999999999999716</v>
      </c>
      <c r="F20">
        <f>SUM($E$3:E20)</f>
        <v>2.5999999999999943</v>
      </c>
      <c r="G20" s="1">
        <f t="shared" si="3"/>
        <v>0.1368421052631576</v>
      </c>
    </row>
    <row r="21" spans="1:7" ht="12.5" x14ac:dyDescent="0.25">
      <c r="A21" s="3">
        <f t="shared" si="0"/>
        <v>20</v>
      </c>
      <c r="B21" s="5">
        <f t="shared" si="1"/>
        <v>43623</v>
      </c>
      <c r="C21" s="3">
        <v>90.1</v>
      </c>
      <c r="E21">
        <f t="shared" si="2"/>
        <v>0.10000000000000853</v>
      </c>
      <c r="F21">
        <f>SUM($E$3:E21)</f>
        <v>2.7000000000000028</v>
      </c>
      <c r="G21" s="1">
        <f t="shared" si="3"/>
        <v>0.13500000000000015</v>
      </c>
    </row>
    <row r="22" spans="1:7" ht="12.5" x14ac:dyDescent="0.25">
      <c r="A22" s="3">
        <f t="shared" si="0"/>
        <v>21</v>
      </c>
      <c r="B22" s="5">
        <f t="shared" si="1"/>
        <v>43624</v>
      </c>
      <c r="C22" s="3">
        <v>90.4</v>
      </c>
      <c r="E22">
        <f t="shared" si="2"/>
        <v>-0.30000000000001137</v>
      </c>
      <c r="F22">
        <f>SUM($E$3:E22)</f>
        <v>2.3999999999999915</v>
      </c>
      <c r="G22" s="1">
        <f t="shared" si="3"/>
        <v>0.11428571428571388</v>
      </c>
    </row>
    <row r="23" spans="1:7" ht="12.5" x14ac:dyDescent="0.25">
      <c r="A23" s="3">
        <f t="shared" si="0"/>
        <v>22</v>
      </c>
      <c r="B23" s="5">
        <f t="shared" si="1"/>
        <v>43625</v>
      </c>
      <c r="C23" s="3">
        <v>90.2</v>
      </c>
      <c r="E23">
        <f t="shared" si="2"/>
        <v>0.20000000000000284</v>
      </c>
      <c r="F23">
        <f>SUM($E$3:E23)</f>
        <v>2.5999999999999943</v>
      </c>
      <c r="G23" s="1">
        <f t="shared" si="3"/>
        <v>0.11818181818181793</v>
      </c>
    </row>
    <row r="24" spans="1:7" ht="12.5" x14ac:dyDescent="0.25">
      <c r="A24" s="3">
        <f t="shared" si="0"/>
        <v>23</v>
      </c>
      <c r="B24" s="5">
        <f t="shared" si="1"/>
        <v>43626</v>
      </c>
      <c r="C24" s="3">
        <v>89.5</v>
      </c>
      <c r="E24">
        <f t="shared" si="2"/>
        <v>0.70000000000000284</v>
      </c>
      <c r="F24">
        <f>SUM($E$3:E24)</f>
        <v>3.2999999999999972</v>
      </c>
      <c r="G24" s="1">
        <f t="shared" si="3"/>
        <v>0.14347826086956508</v>
      </c>
    </row>
    <row r="25" spans="1:7" ht="12.5" x14ac:dyDescent="0.25">
      <c r="A25" s="3">
        <f t="shared" si="0"/>
        <v>24</v>
      </c>
      <c r="B25" s="5">
        <f t="shared" si="1"/>
        <v>43627</v>
      </c>
      <c r="C25" s="3">
        <v>89.9</v>
      </c>
      <c r="E25">
        <f t="shared" si="2"/>
        <v>-0.40000000000000568</v>
      </c>
      <c r="F25">
        <f>SUM($E$3:E25)</f>
        <v>2.8999999999999915</v>
      </c>
      <c r="G25" s="1">
        <f t="shared" si="3"/>
        <v>0.12083333333333297</v>
      </c>
    </row>
    <row r="26" spans="1:7" ht="12.5" x14ac:dyDescent="0.25">
      <c r="A26" s="3">
        <f t="shared" si="0"/>
        <v>25</v>
      </c>
      <c r="B26" s="5">
        <f t="shared" si="1"/>
        <v>43628</v>
      </c>
      <c r="C26" s="3">
        <v>90.6</v>
      </c>
      <c r="E26">
        <f t="shared" si="2"/>
        <v>-0.69999999999998863</v>
      </c>
      <c r="F26">
        <f>SUM($E$3:E26)</f>
        <v>2.2000000000000028</v>
      </c>
      <c r="G26" s="1">
        <f t="shared" si="3"/>
        <v>8.800000000000012E-2</v>
      </c>
    </row>
    <row r="27" spans="1:7" ht="12.5" x14ac:dyDescent="0.25">
      <c r="A27" s="3">
        <f t="shared" si="0"/>
        <v>26</v>
      </c>
      <c r="B27" s="5">
        <f t="shared" si="1"/>
        <v>43629</v>
      </c>
      <c r="C27" s="3">
        <v>90.6</v>
      </c>
      <c r="E27">
        <f t="shared" si="2"/>
        <v>0</v>
      </c>
      <c r="F27">
        <f>SUM($E$3:E27)</f>
        <v>2.2000000000000028</v>
      </c>
      <c r="G27" s="1">
        <f t="shared" si="3"/>
        <v>8.4615384615384731E-2</v>
      </c>
    </row>
    <row r="28" spans="1:7" ht="12.5" x14ac:dyDescent="0.25">
      <c r="A28" s="3">
        <f t="shared" si="0"/>
        <v>27</v>
      </c>
      <c r="B28" s="5">
        <f t="shared" si="1"/>
        <v>43630</v>
      </c>
      <c r="C28" s="3">
        <v>90.6</v>
      </c>
      <c r="E28">
        <f t="shared" si="2"/>
        <v>0</v>
      </c>
      <c r="F28">
        <f>SUM($E$3:E28)</f>
        <v>2.2000000000000028</v>
      </c>
      <c r="G28" s="1">
        <f t="shared" si="3"/>
        <v>8.1481481481481585E-2</v>
      </c>
    </row>
    <row r="29" spans="1:7" ht="12.5" x14ac:dyDescent="0.25">
      <c r="A29" s="3">
        <f t="shared" si="0"/>
        <v>28</v>
      </c>
      <c r="B29" s="5">
        <f t="shared" si="1"/>
        <v>43631</v>
      </c>
      <c r="C29" s="3">
        <v>90.4</v>
      </c>
      <c r="E29">
        <f t="shared" si="2"/>
        <v>0.19999999999998863</v>
      </c>
      <c r="F29">
        <f>SUM($E$3:E29)</f>
        <v>2.3999999999999915</v>
      </c>
      <c r="G29" s="1">
        <f t="shared" si="3"/>
        <v>8.571428571428541E-2</v>
      </c>
    </row>
    <row r="30" spans="1:7" ht="12.5" x14ac:dyDescent="0.25">
      <c r="A30" s="3">
        <f t="shared" si="0"/>
        <v>29</v>
      </c>
      <c r="B30" s="5">
        <f t="shared" si="1"/>
        <v>43632</v>
      </c>
      <c r="C30" s="3">
        <v>90.1</v>
      </c>
      <c r="E30">
        <f t="shared" si="2"/>
        <v>0.30000000000001137</v>
      </c>
      <c r="F30">
        <f>SUM($E$3:E30)</f>
        <v>2.7000000000000028</v>
      </c>
      <c r="G30" s="1">
        <f t="shared" si="3"/>
        <v>9.3103448275862172E-2</v>
      </c>
    </row>
    <row r="31" spans="1:7" ht="12.5" x14ac:dyDescent="0.25">
      <c r="A31" s="3">
        <f t="shared" si="0"/>
        <v>30</v>
      </c>
      <c r="B31" s="5">
        <f t="shared" si="1"/>
        <v>43633</v>
      </c>
      <c r="C31" s="3">
        <v>89.8</v>
      </c>
      <c r="E31">
        <f t="shared" si="2"/>
        <v>0.29999999999999716</v>
      </c>
      <c r="F31">
        <f>SUM($E$3:E31)</f>
        <v>3</v>
      </c>
      <c r="G31" s="1">
        <f t="shared" si="3"/>
        <v>0.1</v>
      </c>
    </row>
    <row r="32" spans="1:7" ht="12.5" x14ac:dyDescent="0.25">
      <c r="A32" s="3">
        <f t="shared" si="0"/>
        <v>31</v>
      </c>
      <c r="B32" s="5">
        <f t="shared" si="1"/>
        <v>43634</v>
      </c>
      <c r="C32" s="3">
        <v>89.9</v>
      </c>
      <c r="E32">
        <f t="shared" si="2"/>
        <v>-0.10000000000000853</v>
      </c>
      <c r="F32">
        <f>SUM($E$3:E32)</f>
        <v>2.8999999999999915</v>
      </c>
      <c r="G32" s="1">
        <f t="shared" si="3"/>
        <v>9.3548387096773919E-2</v>
      </c>
    </row>
    <row r="33" spans="1:7" ht="12.5" x14ac:dyDescent="0.25">
      <c r="A33" s="3">
        <f t="shared" si="0"/>
        <v>32</v>
      </c>
      <c r="B33" s="5">
        <f t="shared" si="1"/>
        <v>43635</v>
      </c>
      <c r="C33" s="3">
        <v>89.5</v>
      </c>
      <c r="E33">
        <f t="shared" si="2"/>
        <v>0.40000000000000568</v>
      </c>
      <c r="F33">
        <f>SUM($E$3:E33)</f>
        <v>3.2999999999999972</v>
      </c>
      <c r="G33" s="1">
        <f t="shared" si="3"/>
        <v>0.10312499999999991</v>
      </c>
    </row>
    <row r="34" spans="1:7" ht="12.5" x14ac:dyDescent="0.25">
      <c r="A34" s="3">
        <f t="shared" si="0"/>
        <v>33</v>
      </c>
      <c r="B34" s="5">
        <f t="shared" si="1"/>
        <v>43636</v>
      </c>
      <c r="C34" s="3">
        <v>89.5</v>
      </c>
      <c r="E34">
        <f t="shared" si="2"/>
        <v>0</v>
      </c>
      <c r="F34">
        <f>SUM($E$3:E34)</f>
        <v>3.2999999999999972</v>
      </c>
      <c r="G34" s="1">
        <f t="shared" si="3"/>
        <v>9.9999999999999908E-2</v>
      </c>
    </row>
    <row r="35" spans="1:7" ht="12.5" x14ac:dyDescent="0.25">
      <c r="A35" s="3">
        <f t="shared" si="0"/>
        <v>34</v>
      </c>
      <c r="B35" s="5">
        <f t="shared" si="1"/>
        <v>43637</v>
      </c>
      <c r="C35" s="3">
        <v>89.6</v>
      </c>
      <c r="E35">
        <f t="shared" ref="E35:E66" si="4">C34-C35</f>
        <v>-9.9999999999994316E-2</v>
      </c>
      <c r="F35">
        <f>SUM($E$3:E35)</f>
        <v>3.2000000000000028</v>
      </c>
      <c r="G35" s="1">
        <f t="shared" ref="G35:G66" si="5">F35/A35</f>
        <v>9.4117647058823611E-2</v>
      </c>
    </row>
    <row r="36" spans="1:7" ht="12.5" x14ac:dyDescent="0.25">
      <c r="A36" s="3">
        <f t="shared" si="0"/>
        <v>35</v>
      </c>
      <c r="B36" s="5">
        <f t="shared" si="1"/>
        <v>43638</v>
      </c>
      <c r="C36" s="3">
        <v>89.5</v>
      </c>
      <c r="E36">
        <f t="shared" si="4"/>
        <v>9.9999999999994316E-2</v>
      </c>
      <c r="F36">
        <f>SUM($E$3:E36)</f>
        <v>3.2999999999999972</v>
      </c>
      <c r="G36" s="1">
        <f t="shared" si="5"/>
        <v>9.4285714285714209E-2</v>
      </c>
    </row>
    <row r="37" spans="1:7" ht="12.5" x14ac:dyDescent="0.25">
      <c r="A37" s="3">
        <f t="shared" si="0"/>
        <v>36</v>
      </c>
      <c r="B37" s="5">
        <f t="shared" si="1"/>
        <v>43639</v>
      </c>
      <c r="C37" s="3">
        <v>89</v>
      </c>
      <c r="E37">
        <f t="shared" si="4"/>
        <v>0.5</v>
      </c>
      <c r="F37">
        <f>SUM($E$3:E37)</f>
        <v>3.7999999999999972</v>
      </c>
      <c r="G37" s="1">
        <f t="shared" si="5"/>
        <v>0.10555555555555547</v>
      </c>
    </row>
    <row r="38" spans="1:7" ht="12.5" x14ac:dyDescent="0.25">
      <c r="A38" s="3">
        <f t="shared" si="0"/>
        <v>37</v>
      </c>
      <c r="B38" s="5">
        <f t="shared" si="1"/>
        <v>43640</v>
      </c>
      <c r="C38" s="3">
        <v>89.2</v>
      </c>
      <c r="E38">
        <f t="shared" si="4"/>
        <v>-0.20000000000000284</v>
      </c>
      <c r="F38">
        <f>SUM($E$3:E38)</f>
        <v>3.5999999999999943</v>
      </c>
      <c r="G38" s="1">
        <f t="shared" si="5"/>
        <v>9.729729729729715E-2</v>
      </c>
    </row>
    <row r="39" spans="1:7" ht="12.5" x14ac:dyDescent="0.25">
      <c r="A39" s="3">
        <f t="shared" si="0"/>
        <v>38</v>
      </c>
      <c r="B39" s="5">
        <f t="shared" si="1"/>
        <v>43641</v>
      </c>
      <c r="C39" s="3">
        <v>88.9</v>
      </c>
      <c r="E39">
        <f t="shared" si="4"/>
        <v>0.29999999999999716</v>
      </c>
      <c r="F39">
        <f>SUM($E$3:E39)</f>
        <v>3.8999999999999915</v>
      </c>
      <c r="G39" s="1">
        <f t="shared" si="5"/>
        <v>0.1026315789473682</v>
      </c>
    </row>
    <row r="40" spans="1:7" ht="12.5" x14ac:dyDescent="0.25">
      <c r="A40" s="3">
        <f t="shared" si="0"/>
        <v>39</v>
      </c>
      <c r="B40" s="5">
        <f t="shared" si="1"/>
        <v>43642</v>
      </c>
      <c r="C40" s="3">
        <v>89.3</v>
      </c>
      <c r="E40">
        <f t="shared" si="4"/>
        <v>-0.39999999999999147</v>
      </c>
      <c r="F40">
        <f>SUM($E$3:E40)</f>
        <v>3.5</v>
      </c>
      <c r="G40" s="1">
        <f t="shared" si="5"/>
        <v>8.9743589743589744E-2</v>
      </c>
    </row>
    <row r="41" spans="1:7" ht="12.5" x14ac:dyDescent="0.25">
      <c r="A41" s="3">
        <f t="shared" si="0"/>
        <v>40</v>
      </c>
      <c r="B41" s="5">
        <f t="shared" si="1"/>
        <v>43643</v>
      </c>
      <c r="C41" s="3">
        <v>89.2</v>
      </c>
      <c r="E41">
        <f t="shared" si="4"/>
        <v>9.9999999999994316E-2</v>
      </c>
      <c r="F41">
        <f>SUM($E$3:E41)</f>
        <v>3.5999999999999943</v>
      </c>
      <c r="G41" s="1">
        <f t="shared" si="5"/>
        <v>8.9999999999999858E-2</v>
      </c>
    </row>
    <row r="42" spans="1:7" ht="12.5" x14ac:dyDescent="0.25">
      <c r="A42" s="3">
        <f t="shared" si="0"/>
        <v>41</v>
      </c>
      <c r="B42" s="5">
        <f t="shared" si="1"/>
        <v>43644</v>
      </c>
      <c r="C42" s="3">
        <v>89.6</v>
      </c>
      <c r="E42">
        <f t="shared" si="4"/>
        <v>-0.39999999999999147</v>
      </c>
      <c r="F42">
        <f>SUM($E$3:E42)</f>
        <v>3.2000000000000028</v>
      </c>
      <c r="G42" s="1">
        <f t="shared" si="5"/>
        <v>7.8048780487804947E-2</v>
      </c>
    </row>
    <row r="43" spans="1:7" ht="12.5" x14ac:dyDescent="0.25">
      <c r="A43" s="3">
        <f t="shared" si="0"/>
        <v>42</v>
      </c>
      <c r="B43" s="5">
        <f t="shared" si="1"/>
        <v>43645</v>
      </c>
      <c r="C43" s="3">
        <v>88.8</v>
      </c>
      <c r="E43">
        <f t="shared" si="4"/>
        <v>0.79999999999999716</v>
      </c>
      <c r="F43">
        <f>SUM($E$3:E43)</f>
        <v>4</v>
      </c>
      <c r="G43" s="1">
        <f t="shared" si="5"/>
        <v>9.5238095238095233E-2</v>
      </c>
    </row>
    <row r="44" spans="1:7" ht="12.5" x14ac:dyDescent="0.25">
      <c r="A44" s="3">
        <f t="shared" si="0"/>
        <v>43</v>
      </c>
      <c r="B44" s="5">
        <f t="shared" si="1"/>
        <v>43646</v>
      </c>
      <c r="C44" s="3">
        <v>89.6</v>
      </c>
      <c r="E44">
        <f t="shared" si="4"/>
        <v>-0.79999999999999716</v>
      </c>
      <c r="F44">
        <f>SUM($E$3:E44)</f>
        <v>3.2000000000000028</v>
      </c>
      <c r="G44" s="1">
        <f t="shared" si="5"/>
        <v>7.4418604651162859E-2</v>
      </c>
    </row>
    <row r="45" spans="1:7" ht="12.5" x14ac:dyDescent="0.25">
      <c r="A45" s="3">
        <f t="shared" si="0"/>
        <v>44</v>
      </c>
      <c r="B45" s="5">
        <f t="shared" si="1"/>
        <v>43647</v>
      </c>
      <c r="C45" s="3">
        <v>89.6</v>
      </c>
      <c r="E45">
        <f t="shared" si="4"/>
        <v>0</v>
      </c>
      <c r="F45">
        <f>SUM($E$3:E45)</f>
        <v>3.2000000000000028</v>
      </c>
      <c r="G45" s="1">
        <f t="shared" si="5"/>
        <v>7.2727272727272793E-2</v>
      </c>
    </row>
    <row r="46" spans="1:7" ht="12.5" x14ac:dyDescent="0.25">
      <c r="A46" s="3">
        <f t="shared" si="0"/>
        <v>45</v>
      </c>
      <c r="B46" s="5">
        <f t="shared" si="1"/>
        <v>43648</v>
      </c>
      <c r="C46" s="3">
        <v>88.2</v>
      </c>
      <c r="E46">
        <f t="shared" si="4"/>
        <v>1.3999999999999915</v>
      </c>
      <c r="F46">
        <f>SUM($E$3:E46)</f>
        <v>4.5999999999999943</v>
      </c>
      <c r="G46" s="1">
        <f t="shared" si="5"/>
        <v>0.10222222222222209</v>
      </c>
    </row>
    <row r="47" spans="1:7" ht="12.5" x14ac:dyDescent="0.25">
      <c r="A47" s="3">
        <f t="shared" si="0"/>
        <v>46</v>
      </c>
      <c r="B47" s="5">
        <f t="shared" si="1"/>
        <v>43649</v>
      </c>
      <c r="C47" s="3">
        <v>88.2</v>
      </c>
      <c r="E47">
        <f t="shared" si="4"/>
        <v>0</v>
      </c>
      <c r="F47">
        <f>SUM($E$3:E47)</f>
        <v>4.5999999999999943</v>
      </c>
      <c r="G47" s="1">
        <f t="shared" si="5"/>
        <v>9.9999999999999881E-2</v>
      </c>
    </row>
    <row r="48" spans="1:7" ht="12.5" x14ac:dyDescent="0.25">
      <c r="A48" s="3">
        <f t="shared" si="0"/>
        <v>47</v>
      </c>
      <c r="B48" s="5">
        <f t="shared" si="1"/>
        <v>43650</v>
      </c>
      <c r="C48" s="3">
        <v>88.9</v>
      </c>
      <c r="E48">
        <f t="shared" si="4"/>
        <v>-0.70000000000000284</v>
      </c>
      <c r="F48">
        <f>SUM($E$3:E48)</f>
        <v>3.8999999999999915</v>
      </c>
      <c r="G48" s="1">
        <f t="shared" si="5"/>
        <v>8.2978723404255134E-2</v>
      </c>
    </row>
    <row r="49" spans="1:10" ht="12.5" x14ac:dyDescent="0.25">
      <c r="A49" s="3">
        <f t="shared" si="0"/>
        <v>48</v>
      </c>
      <c r="B49" s="5">
        <f t="shared" si="1"/>
        <v>43651</v>
      </c>
      <c r="C49" s="3">
        <v>88.8</v>
      </c>
      <c r="E49">
        <f t="shared" si="4"/>
        <v>0.10000000000000853</v>
      </c>
      <c r="F49">
        <f>SUM($E$3:E49)</f>
        <v>4</v>
      </c>
      <c r="G49" s="1">
        <f t="shared" si="5"/>
        <v>8.3333333333333329E-2</v>
      </c>
    </row>
    <row r="50" spans="1:10" ht="12.5" x14ac:dyDescent="0.25">
      <c r="A50" s="3">
        <f t="shared" si="0"/>
        <v>49</v>
      </c>
      <c r="B50" s="5">
        <f t="shared" si="1"/>
        <v>43652</v>
      </c>
      <c r="C50" s="3">
        <v>88.6</v>
      </c>
      <c r="E50">
        <f t="shared" si="4"/>
        <v>0.20000000000000284</v>
      </c>
      <c r="F50">
        <f>SUM($E$3:E50)</f>
        <v>4.2000000000000028</v>
      </c>
      <c r="G50" s="1">
        <f t="shared" si="5"/>
        <v>8.5714285714285771E-2</v>
      </c>
    </row>
    <row r="51" spans="1:10" ht="12.5" x14ac:dyDescent="0.25">
      <c r="A51" s="3">
        <f t="shared" si="0"/>
        <v>50</v>
      </c>
      <c r="B51" s="5">
        <f t="shared" si="1"/>
        <v>43653</v>
      </c>
      <c r="C51" s="3">
        <v>87.8</v>
      </c>
      <c r="E51">
        <f t="shared" si="4"/>
        <v>0.79999999999999716</v>
      </c>
      <c r="F51">
        <f>SUM($E$3:E51)</f>
        <v>5</v>
      </c>
      <c r="G51" s="1">
        <f t="shared" si="5"/>
        <v>0.1</v>
      </c>
    </row>
    <row r="52" spans="1:10" ht="12.5" x14ac:dyDescent="0.25">
      <c r="A52" s="3">
        <f t="shared" si="0"/>
        <v>51</v>
      </c>
      <c r="B52" s="5">
        <f t="shared" si="1"/>
        <v>43654</v>
      </c>
      <c r="C52" s="3">
        <v>87.8</v>
      </c>
      <c r="E52">
        <f t="shared" si="4"/>
        <v>0</v>
      </c>
      <c r="F52">
        <f>SUM($E$3:E52)</f>
        <v>5</v>
      </c>
      <c r="G52" s="1">
        <f t="shared" si="5"/>
        <v>9.8039215686274508E-2</v>
      </c>
    </row>
    <row r="53" spans="1:10" ht="12.5" x14ac:dyDescent="0.25">
      <c r="A53" s="3">
        <f t="shared" si="0"/>
        <v>52</v>
      </c>
      <c r="B53" s="5">
        <f t="shared" si="1"/>
        <v>43655</v>
      </c>
      <c r="C53" s="3">
        <v>88.2</v>
      </c>
      <c r="E53">
        <f t="shared" si="4"/>
        <v>-0.40000000000000568</v>
      </c>
      <c r="F53">
        <f>SUM($E$3:E53)</f>
        <v>4.5999999999999943</v>
      </c>
      <c r="G53" s="1">
        <f t="shared" si="5"/>
        <v>8.8461538461538355E-2</v>
      </c>
    </row>
    <row r="54" spans="1:10" ht="12.5" x14ac:dyDescent="0.25">
      <c r="A54" s="3">
        <f t="shared" si="0"/>
        <v>53</v>
      </c>
      <c r="B54" s="5">
        <f t="shared" si="1"/>
        <v>43656</v>
      </c>
      <c r="C54" s="3">
        <v>87.6</v>
      </c>
      <c r="E54">
        <f t="shared" si="4"/>
        <v>0.60000000000000853</v>
      </c>
      <c r="F54">
        <f>SUM($E$3:E54)</f>
        <v>5.2000000000000028</v>
      </c>
      <c r="G54" s="1">
        <f t="shared" si="5"/>
        <v>9.8113207547169859E-2</v>
      </c>
    </row>
    <row r="55" spans="1:10" ht="12.5" x14ac:dyDescent="0.25">
      <c r="A55" s="3">
        <f t="shared" si="0"/>
        <v>54</v>
      </c>
      <c r="B55" s="5">
        <f t="shared" si="1"/>
        <v>43657</v>
      </c>
      <c r="C55" s="3">
        <v>87.8</v>
      </c>
      <c r="E55">
        <f t="shared" si="4"/>
        <v>-0.20000000000000284</v>
      </c>
      <c r="F55">
        <f>SUM($E$3:E55)</f>
        <v>5</v>
      </c>
      <c r="G55" s="1">
        <f t="shared" si="5"/>
        <v>9.2592592592592587E-2</v>
      </c>
      <c r="H55" s="2" t="s">
        <v>2</v>
      </c>
    </row>
    <row r="56" spans="1:10" ht="12.5" x14ac:dyDescent="0.25">
      <c r="A56" s="3">
        <f t="shared" si="0"/>
        <v>55</v>
      </c>
      <c r="B56" s="5">
        <f t="shared" si="1"/>
        <v>43658</v>
      </c>
      <c r="C56" s="3">
        <v>88.2</v>
      </c>
      <c r="E56">
        <f t="shared" si="4"/>
        <v>-0.40000000000000568</v>
      </c>
      <c r="F56">
        <f>SUM($E$3:E56)</f>
        <v>4.5999999999999943</v>
      </c>
      <c r="G56" s="1">
        <f t="shared" si="5"/>
        <v>8.3636363636363537E-2</v>
      </c>
    </row>
    <row r="57" spans="1:10" ht="12.5" x14ac:dyDescent="0.25">
      <c r="A57" s="3">
        <f t="shared" si="0"/>
        <v>56</v>
      </c>
      <c r="B57" s="5">
        <f t="shared" si="1"/>
        <v>43659</v>
      </c>
      <c r="C57" s="6">
        <v>88.2</v>
      </c>
      <c r="D57" s="7"/>
      <c r="E57">
        <f t="shared" si="4"/>
        <v>0</v>
      </c>
      <c r="F57">
        <f>SUM($E$3:E57)</f>
        <v>4.5999999999999943</v>
      </c>
      <c r="G57" s="1">
        <f t="shared" si="5"/>
        <v>8.2142857142857045E-2</v>
      </c>
      <c r="H57" s="2">
        <f>C56-$G$56</f>
        <v>88.116363636363644</v>
      </c>
      <c r="I57" s="2">
        <f>C56-G55</f>
        <v>88.107407407407408</v>
      </c>
      <c r="J57" s="2">
        <f>C56-G54</f>
        <v>88.101886792452831</v>
      </c>
    </row>
    <row r="58" spans="1:10" ht="12.5" x14ac:dyDescent="0.25">
      <c r="A58" s="3">
        <f t="shared" si="0"/>
        <v>57</v>
      </c>
      <c r="B58" s="5">
        <f t="shared" si="1"/>
        <v>43660</v>
      </c>
      <c r="C58" s="6">
        <v>88.6</v>
      </c>
      <c r="D58" s="7"/>
      <c r="E58">
        <f t="shared" si="4"/>
        <v>-0.39999999999999147</v>
      </c>
      <c r="F58">
        <f>SUM($E$3:E58)</f>
        <v>4.2000000000000028</v>
      </c>
      <c r="G58" s="1">
        <f t="shared" si="5"/>
        <v>7.3684210526315838E-2</v>
      </c>
      <c r="H58" s="2">
        <f t="shared" ref="H58:H121" si="6">H57-$G$56</f>
        <v>88.032727272727286</v>
      </c>
      <c r="I58" s="2">
        <f t="shared" ref="I58:I121" si="7">I57-$G$55</f>
        <v>88.014814814814812</v>
      </c>
      <c r="J58" s="2">
        <f t="shared" ref="J58:J121" si="8">J57-$G$54</f>
        <v>88.003773584905659</v>
      </c>
    </row>
    <row r="59" spans="1:10" ht="12.5" x14ac:dyDescent="0.25">
      <c r="A59" s="3">
        <f t="shared" si="0"/>
        <v>58</v>
      </c>
      <c r="B59" s="5">
        <f t="shared" si="1"/>
        <v>43661</v>
      </c>
      <c r="C59" s="6">
        <v>87.6</v>
      </c>
      <c r="D59" s="7"/>
      <c r="E59">
        <f t="shared" si="4"/>
        <v>1</v>
      </c>
      <c r="F59">
        <f>SUM($E$3:E59)</f>
        <v>5.2000000000000028</v>
      </c>
      <c r="G59" s="1">
        <f t="shared" si="5"/>
        <v>8.9655172413793158E-2</v>
      </c>
      <c r="H59" s="2">
        <f t="shared" si="6"/>
        <v>87.949090909090927</v>
      </c>
      <c r="I59" s="2">
        <f t="shared" si="7"/>
        <v>87.922222222222217</v>
      </c>
      <c r="J59" s="2">
        <f t="shared" si="8"/>
        <v>87.905660377358487</v>
      </c>
    </row>
    <row r="60" spans="1:10" ht="12.5" x14ac:dyDescent="0.25">
      <c r="A60" s="3">
        <f t="shared" si="0"/>
        <v>59</v>
      </c>
      <c r="B60" s="5">
        <f t="shared" si="1"/>
        <v>43662</v>
      </c>
      <c r="C60" s="6">
        <v>87</v>
      </c>
      <c r="D60" s="7"/>
      <c r="E60">
        <f t="shared" si="4"/>
        <v>0.59999999999999432</v>
      </c>
      <c r="F60">
        <f>SUM($E$3:E60)</f>
        <v>5.7999999999999972</v>
      </c>
      <c r="G60" s="1">
        <f t="shared" si="5"/>
        <v>9.8305084745762661E-2</v>
      </c>
      <c r="H60" s="2">
        <f t="shared" si="6"/>
        <v>87.865454545454568</v>
      </c>
      <c r="I60" s="2">
        <f t="shared" si="7"/>
        <v>87.829629629629622</v>
      </c>
      <c r="J60" s="2">
        <f t="shared" si="8"/>
        <v>87.807547169811315</v>
      </c>
    </row>
    <row r="61" spans="1:10" ht="12.5" x14ac:dyDescent="0.25">
      <c r="A61" s="3">
        <f t="shared" si="0"/>
        <v>60</v>
      </c>
      <c r="B61" s="5">
        <f t="shared" si="1"/>
        <v>43663</v>
      </c>
      <c r="C61" s="6">
        <v>86.8</v>
      </c>
      <c r="D61" s="7"/>
      <c r="E61">
        <f t="shared" si="4"/>
        <v>0.20000000000000284</v>
      </c>
      <c r="F61">
        <f>SUM($E$3:E61)</f>
        <v>6</v>
      </c>
      <c r="G61" s="1">
        <f t="shared" si="5"/>
        <v>0.1</v>
      </c>
      <c r="H61" s="2">
        <f t="shared" si="6"/>
        <v>87.78181818181821</v>
      </c>
      <c r="I61" s="2">
        <f t="shared" si="7"/>
        <v>87.737037037037027</v>
      </c>
      <c r="J61" s="2">
        <f t="shared" si="8"/>
        <v>87.709433962264143</v>
      </c>
    </row>
    <row r="62" spans="1:10" ht="12.5" x14ac:dyDescent="0.25">
      <c r="A62" s="3">
        <f t="shared" si="0"/>
        <v>61</v>
      </c>
      <c r="B62" s="5">
        <f t="shared" si="1"/>
        <v>43664</v>
      </c>
      <c r="C62" s="6">
        <v>86.8</v>
      </c>
      <c r="D62" s="7"/>
      <c r="E62">
        <f t="shared" si="4"/>
        <v>0</v>
      </c>
      <c r="F62">
        <f>SUM($E$3:E62)</f>
        <v>6</v>
      </c>
      <c r="G62" s="1">
        <f t="shared" si="5"/>
        <v>9.8360655737704916E-2</v>
      </c>
      <c r="H62" s="2">
        <f t="shared" si="6"/>
        <v>87.698181818181851</v>
      </c>
      <c r="I62" s="2">
        <f t="shared" si="7"/>
        <v>87.644444444444431</v>
      </c>
      <c r="J62" s="2">
        <f t="shared" si="8"/>
        <v>87.611320754716971</v>
      </c>
    </row>
    <row r="63" spans="1:10" ht="12.5" x14ac:dyDescent="0.25">
      <c r="A63" s="3">
        <f t="shared" si="0"/>
        <v>62</v>
      </c>
      <c r="B63" s="5">
        <f t="shared" si="1"/>
        <v>43665</v>
      </c>
      <c r="C63" s="6">
        <v>86.8</v>
      </c>
      <c r="D63" s="7"/>
      <c r="E63">
        <f t="shared" si="4"/>
        <v>0</v>
      </c>
      <c r="F63">
        <f>SUM($E$3:E63)</f>
        <v>6</v>
      </c>
      <c r="G63" s="1">
        <f t="shared" si="5"/>
        <v>9.6774193548387094E-2</v>
      </c>
      <c r="H63" s="2">
        <f t="shared" si="6"/>
        <v>87.614545454545492</v>
      </c>
      <c r="I63" s="2">
        <f t="shared" si="7"/>
        <v>87.551851851851836</v>
      </c>
      <c r="J63" s="2">
        <f t="shared" si="8"/>
        <v>87.513207547169799</v>
      </c>
    </row>
    <row r="64" spans="1:10" ht="12.5" x14ac:dyDescent="0.25">
      <c r="A64" s="3">
        <f t="shared" si="0"/>
        <v>63</v>
      </c>
      <c r="B64" s="5">
        <f t="shared" si="1"/>
        <v>43666</v>
      </c>
      <c r="C64" s="6">
        <v>87.8</v>
      </c>
      <c r="D64" s="7"/>
      <c r="E64">
        <f t="shared" si="4"/>
        <v>-1</v>
      </c>
      <c r="F64">
        <f>SUM($E$3:E64)</f>
        <v>5</v>
      </c>
      <c r="G64" s="1">
        <f t="shared" si="5"/>
        <v>7.9365079365079361E-2</v>
      </c>
      <c r="H64" s="2">
        <f t="shared" si="6"/>
        <v>87.530909090909134</v>
      </c>
      <c r="I64" s="2">
        <f t="shared" si="7"/>
        <v>87.459259259259241</v>
      </c>
      <c r="J64" s="2">
        <f t="shared" si="8"/>
        <v>87.415094339622627</v>
      </c>
    </row>
    <row r="65" spans="1:10" ht="12.5" x14ac:dyDescent="0.25">
      <c r="A65" s="3">
        <f t="shared" si="0"/>
        <v>64</v>
      </c>
      <c r="B65" s="5">
        <f t="shared" si="1"/>
        <v>43667</v>
      </c>
      <c r="C65" s="6">
        <v>88</v>
      </c>
      <c r="D65" s="7"/>
      <c r="E65">
        <f t="shared" si="4"/>
        <v>-0.20000000000000284</v>
      </c>
      <c r="F65">
        <f>SUM($E$3:E65)</f>
        <v>4.7999999999999972</v>
      </c>
      <c r="G65" s="1">
        <f t="shared" si="5"/>
        <v>7.4999999999999956E-2</v>
      </c>
      <c r="H65" s="2">
        <f t="shared" si="6"/>
        <v>87.447272727272775</v>
      </c>
      <c r="I65" s="2">
        <f t="shared" si="7"/>
        <v>87.366666666666646</v>
      </c>
      <c r="J65" s="2">
        <f t="shared" si="8"/>
        <v>87.316981132075455</v>
      </c>
    </row>
    <row r="66" spans="1:10" ht="12.5" x14ac:dyDescent="0.25">
      <c r="A66" s="3">
        <f t="shared" si="0"/>
        <v>65</v>
      </c>
      <c r="B66" s="5">
        <f t="shared" si="1"/>
        <v>43668</v>
      </c>
      <c r="C66" s="6">
        <v>87.5</v>
      </c>
      <c r="D66" s="7"/>
      <c r="E66">
        <f t="shared" si="4"/>
        <v>0.5</v>
      </c>
      <c r="F66">
        <f>SUM($E$3:E66)</f>
        <v>5.2999999999999972</v>
      </c>
      <c r="G66" s="1">
        <f t="shared" si="5"/>
        <v>8.153846153846149E-2</v>
      </c>
      <c r="H66" s="2">
        <f t="shared" si="6"/>
        <v>87.363636363636417</v>
      </c>
      <c r="I66" s="2">
        <f t="shared" si="7"/>
        <v>87.274074074074051</v>
      </c>
      <c r="J66" s="2">
        <f t="shared" si="8"/>
        <v>87.218867924528283</v>
      </c>
    </row>
    <row r="67" spans="1:10" ht="12.5" x14ac:dyDescent="0.25">
      <c r="A67" s="3">
        <f t="shared" ref="A67:A130" si="9">A66+1</f>
        <v>66</v>
      </c>
      <c r="B67" s="5">
        <f t="shared" ref="B67:B130" si="10">B66+1</f>
        <v>43669</v>
      </c>
      <c r="C67" s="6">
        <v>87.7</v>
      </c>
      <c r="D67" s="7"/>
      <c r="E67">
        <f t="shared" ref="E67:E98" si="11">C66-C67</f>
        <v>-0.20000000000000284</v>
      </c>
      <c r="F67">
        <f>SUM($E$3:E67)</f>
        <v>5.0999999999999943</v>
      </c>
      <c r="G67" s="1">
        <f t="shared" ref="G67:G98" si="12">F67/A67</f>
        <v>7.7272727272727187E-2</v>
      </c>
      <c r="H67" s="2">
        <f t="shared" si="6"/>
        <v>87.280000000000058</v>
      </c>
      <c r="I67" s="2">
        <f t="shared" si="7"/>
        <v>87.181481481481455</v>
      </c>
      <c r="J67" s="2">
        <f t="shared" si="8"/>
        <v>87.120754716981111</v>
      </c>
    </row>
    <row r="68" spans="1:10" ht="12.5" x14ac:dyDescent="0.25">
      <c r="A68" s="3">
        <f t="shared" si="9"/>
        <v>67</v>
      </c>
      <c r="B68" s="5">
        <f t="shared" si="10"/>
        <v>43670</v>
      </c>
      <c r="C68" s="6">
        <v>87.4</v>
      </c>
      <c r="D68" s="7"/>
      <c r="E68">
        <f t="shared" si="11"/>
        <v>0.29999999999999716</v>
      </c>
      <c r="F68">
        <f>SUM($E$3:E68)</f>
        <v>5.3999999999999915</v>
      </c>
      <c r="G68" s="1">
        <f t="shared" si="12"/>
        <v>8.0597014925373009E-2</v>
      </c>
      <c r="H68" s="2">
        <f t="shared" si="6"/>
        <v>87.196363636363699</v>
      </c>
      <c r="I68" s="2">
        <f t="shared" si="7"/>
        <v>87.08888888888886</v>
      </c>
      <c r="J68" s="2">
        <f t="shared" si="8"/>
        <v>87.022641509433939</v>
      </c>
    </row>
    <row r="69" spans="1:10" ht="12.5" x14ac:dyDescent="0.25">
      <c r="A69" s="3">
        <f t="shared" si="9"/>
        <v>68</v>
      </c>
      <c r="B69" s="5">
        <f t="shared" si="10"/>
        <v>43671</v>
      </c>
      <c r="C69" s="6">
        <v>87.2</v>
      </c>
      <c r="D69" s="7"/>
      <c r="E69">
        <f t="shared" si="11"/>
        <v>0.20000000000000284</v>
      </c>
      <c r="F69">
        <f>SUM($E$3:E69)</f>
        <v>5.5999999999999943</v>
      </c>
      <c r="G69" s="1">
        <f t="shared" si="12"/>
        <v>8.2352941176470504E-2</v>
      </c>
      <c r="H69" s="2">
        <f t="shared" si="6"/>
        <v>87.112727272727341</v>
      </c>
      <c r="I69" s="2">
        <f t="shared" si="7"/>
        <v>86.996296296296265</v>
      </c>
      <c r="J69" s="2">
        <f t="shared" si="8"/>
        <v>86.924528301886767</v>
      </c>
    </row>
    <row r="70" spans="1:10" ht="12.5" x14ac:dyDescent="0.25">
      <c r="A70" s="3">
        <f t="shared" si="9"/>
        <v>69</v>
      </c>
      <c r="B70" s="5">
        <f t="shared" si="10"/>
        <v>43672</v>
      </c>
      <c r="C70" s="6">
        <v>87.5</v>
      </c>
      <c r="D70" s="7"/>
      <c r="E70">
        <f t="shared" si="11"/>
        <v>-0.29999999999999716</v>
      </c>
      <c r="F70">
        <f>SUM($E$3:E70)</f>
        <v>5.2999999999999972</v>
      </c>
      <c r="G70" s="1">
        <f t="shared" si="12"/>
        <v>7.6811594202898514E-2</v>
      </c>
      <c r="H70" s="2">
        <f t="shared" si="6"/>
        <v>87.029090909090982</v>
      </c>
      <c r="I70" s="2">
        <f t="shared" si="7"/>
        <v>86.90370370370367</v>
      </c>
      <c r="J70" s="2">
        <f t="shared" si="8"/>
        <v>86.826415094339595</v>
      </c>
    </row>
    <row r="71" spans="1:10" ht="12.5" x14ac:dyDescent="0.25">
      <c r="A71" s="3">
        <f t="shared" si="9"/>
        <v>70</v>
      </c>
      <c r="B71" s="5">
        <f t="shared" si="10"/>
        <v>43673</v>
      </c>
      <c r="C71" s="8">
        <v>87.2</v>
      </c>
      <c r="D71" s="9"/>
      <c r="E71">
        <f t="shared" si="11"/>
        <v>0.29999999999999716</v>
      </c>
      <c r="F71">
        <f>SUM($E$3:E71)</f>
        <v>5.5999999999999943</v>
      </c>
      <c r="G71" s="1">
        <f t="shared" si="12"/>
        <v>7.9999999999999918E-2</v>
      </c>
      <c r="H71" s="2">
        <f t="shared" si="6"/>
        <v>86.945454545454623</v>
      </c>
      <c r="I71" s="2">
        <f t="shared" si="7"/>
        <v>86.811111111111074</v>
      </c>
      <c r="J71" s="2">
        <f t="shared" si="8"/>
        <v>86.728301886792423</v>
      </c>
    </row>
    <row r="72" spans="1:10" ht="12.5" x14ac:dyDescent="0.25">
      <c r="A72" s="3">
        <f t="shared" si="9"/>
        <v>71</v>
      </c>
      <c r="B72" s="5">
        <f t="shared" si="10"/>
        <v>43674</v>
      </c>
      <c r="C72" s="8">
        <v>87.5</v>
      </c>
      <c r="D72" s="9"/>
      <c r="E72">
        <f t="shared" si="11"/>
        <v>-0.29999999999999716</v>
      </c>
      <c r="F72">
        <f>SUM($E$3:E72)</f>
        <v>5.2999999999999972</v>
      </c>
      <c r="G72" s="1">
        <f t="shared" si="12"/>
        <v>7.4647887323943618E-2</v>
      </c>
      <c r="H72" s="2">
        <f t="shared" si="6"/>
        <v>86.861818181818265</v>
      </c>
      <c r="I72" s="2">
        <f t="shared" si="7"/>
        <v>86.718518518518479</v>
      </c>
      <c r="J72" s="2">
        <f t="shared" si="8"/>
        <v>86.630188679245251</v>
      </c>
    </row>
    <row r="73" spans="1:10" ht="12.5" x14ac:dyDescent="0.25">
      <c r="A73" s="3">
        <f t="shared" si="9"/>
        <v>72</v>
      </c>
      <c r="B73" s="5">
        <f t="shared" si="10"/>
        <v>43675</v>
      </c>
      <c r="C73" s="8">
        <v>87.2</v>
      </c>
      <c r="D73" s="9"/>
      <c r="E73">
        <f t="shared" si="11"/>
        <v>0.29999999999999716</v>
      </c>
      <c r="F73">
        <f>SUM($E$3:E73)</f>
        <v>5.5999999999999943</v>
      </c>
      <c r="G73" s="1">
        <f t="shared" si="12"/>
        <v>7.7777777777777696E-2</v>
      </c>
      <c r="H73" s="2">
        <f t="shared" si="6"/>
        <v>86.778181818181906</v>
      </c>
      <c r="I73" s="2">
        <f t="shared" si="7"/>
        <v>86.625925925925884</v>
      </c>
      <c r="J73" s="2">
        <f t="shared" si="8"/>
        <v>86.532075471698079</v>
      </c>
    </row>
    <row r="74" spans="1:10" ht="12.5" x14ac:dyDescent="0.25">
      <c r="A74" s="3">
        <f t="shared" si="9"/>
        <v>73</v>
      </c>
      <c r="B74" s="5">
        <f t="shared" si="10"/>
        <v>43676</v>
      </c>
      <c r="C74" s="8">
        <v>86.5</v>
      </c>
      <c r="D74" s="9"/>
      <c r="E74">
        <f t="shared" si="11"/>
        <v>0.70000000000000284</v>
      </c>
      <c r="F74">
        <f>SUM($E$3:E74)</f>
        <v>6.2999999999999972</v>
      </c>
      <c r="G74" s="1">
        <f t="shared" si="12"/>
        <v>8.6301369863013663E-2</v>
      </c>
      <c r="H74" s="2">
        <f t="shared" si="6"/>
        <v>86.694545454545548</v>
      </c>
      <c r="I74" s="2">
        <f t="shared" si="7"/>
        <v>86.533333333333289</v>
      </c>
      <c r="J74" s="2">
        <f t="shared" si="8"/>
        <v>86.433962264150907</v>
      </c>
    </row>
    <row r="75" spans="1:10" ht="12.5" x14ac:dyDescent="0.25">
      <c r="A75" s="3">
        <f t="shared" si="9"/>
        <v>74</v>
      </c>
      <c r="B75" s="5">
        <f t="shared" si="10"/>
        <v>43677</v>
      </c>
      <c r="C75" s="8">
        <v>87.4</v>
      </c>
      <c r="D75" s="9"/>
      <c r="E75">
        <f t="shared" si="11"/>
        <v>-0.90000000000000568</v>
      </c>
      <c r="F75">
        <f>SUM($E$3:E75)</f>
        <v>5.3999999999999915</v>
      </c>
      <c r="G75" s="1">
        <f t="shared" si="12"/>
        <v>7.2972972972972852E-2</v>
      </c>
      <c r="H75" s="2">
        <f t="shared" si="6"/>
        <v>86.610909090909189</v>
      </c>
      <c r="I75" s="2">
        <f t="shared" si="7"/>
        <v>86.440740740740694</v>
      </c>
      <c r="J75" s="2">
        <f t="shared" si="8"/>
        <v>86.335849056603735</v>
      </c>
    </row>
    <row r="76" spans="1:10" ht="12.5" x14ac:dyDescent="0.25">
      <c r="A76" s="3">
        <f t="shared" si="9"/>
        <v>75</v>
      </c>
      <c r="B76" s="5">
        <f t="shared" si="10"/>
        <v>43678</v>
      </c>
      <c r="C76" s="8">
        <v>87.2</v>
      </c>
      <c r="D76" s="9"/>
      <c r="E76">
        <f t="shared" si="11"/>
        <v>0.20000000000000284</v>
      </c>
      <c r="F76">
        <f>SUM($E$3:E76)</f>
        <v>5.5999999999999943</v>
      </c>
      <c r="G76" s="1">
        <f t="shared" si="12"/>
        <v>7.466666666666659E-2</v>
      </c>
      <c r="H76" s="2">
        <f t="shared" si="6"/>
        <v>86.52727272727283</v>
      </c>
      <c r="I76" s="2">
        <f t="shared" si="7"/>
        <v>86.348148148148098</v>
      </c>
      <c r="J76" s="2">
        <f t="shared" si="8"/>
        <v>86.237735849056563</v>
      </c>
    </row>
    <row r="77" spans="1:10" ht="12.5" x14ac:dyDescent="0.25">
      <c r="A77" s="3">
        <f t="shared" si="9"/>
        <v>76</v>
      </c>
      <c r="B77" s="5">
        <f t="shared" si="10"/>
        <v>43679</v>
      </c>
      <c r="C77" s="8">
        <v>87</v>
      </c>
      <c r="D77" s="9"/>
      <c r="E77">
        <f t="shared" si="11"/>
        <v>0.20000000000000284</v>
      </c>
      <c r="F77">
        <f>SUM($E$3:E77)</f>
        <v>5.7999999999999972</v>
      </c>
      <c r="G77" s="1">
        <f t="shared" si="12"/>
        <v>7.631578947368417E-2</v>
      </c>
      <c r="H77" s="2">
        <f t="shared" si="6"/>
        <v>86.443636363636472</v>
      </c>
      <c r="I77" s="2">
        <f t="shared" si="7"/>
        <v>86.255555555555503</v>
      </c>
      <c r="J77" s="2">
        <f t="shared" si="8"/>
        <v>86.139622641509391</v>
      </c>
    </row>
    <row r="78" spans="1:10" ht="12.5" x14ac:dyDescent="0.25">
      <c r="A78" s="3">
        <f t="shared" si="9"/>
        <v>77</v>
      </c>
      <c r="B78" s="5">
        <f t="shared" si="10"/>
        <v>43680</v>
      </c>
      <c r="C78" s="8">
        <v>87.2</v>
      </c>
      <c r="D78" s="9"/>
      <c r="E78">
        <f t="shared" si="11"/>
        <v>-0.20000000000000284</v>
      </c>
      <c r="F78">
        <f>SUM($E$3:E78)</f>
        <v>5.5999999999999943</v>
      </c>
      <c r="G78" s="1">
        <f t="shared" si="12"/>
        <v>7.2727272727272654E-2</v>
      </c>
      <c r="H78" s="2">
        <f t="shared" si="6"/>
        <v>86.360000000000113</v>
      </c>
      <c r="I78" s="2">
        <f t="shared" si="7"/>
        <v>86.162962962962908</v>
      </c>
      <c r="J78" s="2">
        <f t="shared" si="8"/>
        <v>86.041509433962219</v>
      </c>
    </row>
    <row r="79" spans="1:10" ht="12.5" x14ac:dyDescent="0.25">
      <c r="A79" s="3">
        <f t="shared" si="9"/>
        <v>78</v>
      </c>
      <c r="B79" s="5">
        <f t="shared" si="10"/>
        <v>43681</v>
      </c>
      <c r="C79" s="8">
        <v>87.5</v>
      </c>
      <c r="D79" s="9"/>
      <c r="E79">
        <f t="shared" si="11"/>
        <v>-0.29999999999999716</v>
      </c>
      <c r="F79">
        <f>SUM($E$3:E79)</f>
        <v>5.2999999999999972</v>
      </c>
      <c r="G79" s="1">
        <f t="shared" si="12"/>
        <v>6.7948717948717915E-2</v>
      </c>
      <c r="H79" s="2">
        <f t="shared" si="6"/>
        <v>86.276363636363754</v>
      </c>
      <c r="I79" s="2">
        <f t="shared" si="7"/>
        <v>86.070370370370313</v>
      </c>
      <c r="J79" s="2">
        <f t="shared" si="8"/>
        <v>85.943396226415047</v>
      </c>
    </row>
    <row r="80" spans="1:10" ht="12.5" x14ac:dyDescent="0.25">
      <c r="A80" s="3">
        <f t="shared" si="9"/>
        <v>79</v>
      </c>
      <c r="B80" s="5">
        <f t="shared" si="10"/>
        <v>43682</v>
      </c>
      <c r="C80" s="8">
        <v>86.9</v>
      </c>
      <c r="D80" s="9"/>
      <c r="E80">
        <f t="shared" si="11"/>
        <v>0.59999999999999432</v>
      </c>
      <c r="F80">
        <f>SUM($E$3:E80)</f>
        <v>5.8999999999999915</v>
      </c>
      <c r="G80" s="1">
        <f t="shared" si="12"/>
        <v>7.4683544303797367E-2</v>
      </c>
      <c r="H80" s="2">
        <f t="shared" si="6"/>
        <v>86.192727272727396</v>
      </c>
      <c r="I80" s="2">
        <f t="shared" si="7"/>
        <v>85.977777777777717</v>
      </c>
      <c r="J80" s="2">
        <f t="shared" si="8"/>
        <v>85.845283018867875</v>
      </c>
    </row>
    <row r="81" spans="1:10" ht="12.5" x14ac:dyDescent="0.25">
      <c r="A81" s="3">
        <f t="shared" si="9"/>
        <v>80</v>
      </c>
      <c r="B81" s="5">
        <f t="shared" si="10"/>
        <v>43683</v>
      </c>
      <c r="C81" s="8">
        <v>86.6</v>
      </c>
      <c r="D81" s="9"/>
      <c r="E81">
        <f t="shared" si="11"/>
        <v>0.30000000000001137</v>
      </c>
      <c r="F81">
        <f>SUM($E$3:E81)</f>
        <v>6.2000000000000028</v>
      </c>
      <c r="G81" s="1">
        <f t="shared" si="12"/>
        <v>7.7500000000000041E-2</v>
      </c>
      <c r="H81" s="2">
        <f t="shared" si="6"/>
        <v>86.109090909091037</v>
      </c>
      <c r="I81" s="2">
        <f t="shared" si="7"/>
        <v>85.885185185185122</v>
      </c>
      <c r="J81" s="2">
        <f t="shared" si="8"/>
        <v>85.747169811320703</v>
      </c>
    </row>
    <row r="82" spans="1:10" ht="12.5" x14ac:dyDescent="0.25">
      <c r="A82" s="3">
        <f t="shared" si="9"/>
        <v>81</v>
      </c>
      <c r="B82" s="5">
        <f t="shared" si="10"/>
        <v>43684</v>
      </c>
      <c r="C82" s="6">
        <v>86.4</v>
      </c>
      <c r="D82" s="7"/>
      <c r="E82">
        <f t="shared" si="11"/>
        <v>0.19999999999998863</v>
      </c>
      <c r="F82">
        <f>SUM($E$3:E82)</f>
        <v>6.3999999999999915</v>
      </c>
      <c r="G82" s="1">
        <f t="shared" si="12"/>
        <v>7.9012345679012247E-2</v>
      </c>
      <c r="H82" s="2">
        <f t="shared" si="6"/>
        <v>86.025454545454679</v>
      </c>
      <c r="I82" s="2">
        <f t="shared" si="7"/>
        <v>85.792592592592527</v>
      </c>
      <c r="J82" s="2">
        <f t="shared" si="8"/>
        <v>85.649056603773531</v>
      </c>
    </row>
    <row r="83" spans="1:10" ht="12.5" x14ac:dyDescent="0.25">
      <c r="A83" s="3">
        <f t="shared" si="9"/>
        <v>82</v>
      </c>
      <c r="B83" s="5">
        <f t="shared" si="10"/>
        <v>43685</v>
      </c>
      <c r="C83" s="6">
        <v>87.2</v>
      </c>
      <c r="D83" s="7"/>
      <c r="E83">
        <f t="shared" si="11"/>
        <v>-0.79999999999999716</v>
      </c>
      <c r="F83">
        <f>SUM($E$3:E83)</f>
        <v>5.5999999999999943</v>
      </c>
      <c r="G83" s="1">
        <f t="shared" si="12"/>
        <v>6.8292682926829204E-2</v>
      </c>
      <c r="H83" s="2">
        <f t="shared" si="6"/>
        <v>85.94181818181832</v>
      </c>
      <c r="I83" s="2">
        <f t="shared" si="7"/>
        <v>85.699999999999932</v>
      </c>
      <c r="J83" s="2">
        <f t="shared" si="8"/>
        <v>85.550943396226359</v>
      </c>
    </row>
    <row r="84" spans="1:10" ht="12.5" x14ac:dyDescent="0.25">
      <c r="A84" s="3">
        <f t="shared" si="9"/>
        <v>83</v>
      </c>
      <c r="B84" s="5">
        <f t="shared" si="10"/>
        <v>43686</v>
      </c>
      <c r="C84" s="6">
        <v>86.2</v>
      </c>
      <c r="D84" s="7"/>
      <c r="E84">
        <f t="shared" si="11"/>
        <v>1</v>
      </c>
      <c r="F84">
        <f>SUM($E$3:E84)</f>
        <v>6.5999999999999943</v>
      </c>
      <c r="G84" s="1">
        <f t="shared" si="12"/>
        <v>7.9518072289156555E-2</v>
      </c>
      <c r="H84" s="2">
        <f t="shared" si="6"/>
        <v>85.858181818181961</v>
      </c>
      <c r="I84" s="2">
        <f t="shared" si="7"/>
        <v>85.607407407407337</v>
      </c>
      <c r="J84" s="2">
        <f t="shared" si="8"/>
        <v>85.452830188679187</v>
      </c>
    </row>
    <row r="85" spans="1:10" ht="12.5" x14ac:dyDescent="0.25">
      <c r="A85" s="3">
        <f t="shared" si="9"/>
        <v>84</v>
      </c>
      <c r="B85" s="5">
        <f t="shared" si="10"/>
        <v>43687</v>
      </c>
      <c r="C85" s="6">
        <v>85.9</v>
      </c>
      <c r="D85" s="7"/>
      <c r="E85">
        <f t="shared" si="11"/>
        <v>0.29999999999999716</v>
      </c>
      <c r="F85">
        <f>SUM($E$3:E85)</f>
        <v>6.8999999999999915</v>
      </c>
      <c r="G85" s="1">
        <f t="shared" si="12"/>
        <v>8.2142857142857045E-2</v>
      </c>
      <c r="H85" s="2">
        <f t="shared" si="6"/>
        <v>85.774545454545603</v>
      </c>
      <c r="I85" s="2">
        <f t="shared" si="7"/>
        <v>85.514814814814741</v>
      </c>
      <c r="J85" s="2">
        <f t="shared" si="8"/>
        <v>85.354716981132015</v>
      </c>
    </row>
    <row r="86" spans="1:10" ht="12.5" x14ac:dyDescent="0.25">
      <c r="A86" s="3">
        <f t="shared" si="9"/>
        <v>85</v>
      </c>
      <c r="B86" s="5">
        <f t="shared" si="10"/>
        <v>43688</v>
      </c>
      <c r="C86" s="6">
        <v>85.6</v>
      </c>
      <c r="D86" s="7"/>
      <c r="E86">
        <f t="shared" si="11"/>
        <v>0.30000000000001137</v>
      </c>
      <c r="F86">
        <f>SUM($E$3:E86)</f>
        <v>7.2000000000000028</v>
      </c>
      <c r="G86" s="1">
        <f t="shared" si="12"/>
        <v>8.4705882352941214E-2</v>
      </c>
      <c r="H86" s="2">
        <f t="shared" si="6"/>
        <v>85.690909090909244</v>
      </c>
      <c r="I86" s="2">
        <f t="shared" si="7"/>
        <v>85.422222222222146</v>
      </c>
      <c r="J86" s="2">
        <f t="shared" si="8"/>
        <v>85.256603773584843</v>
      </c>
    </row>
    <row r="87" spans="1:10" ht="12.5" x14ac:dyDescent="0.25">
      <c r="A87" s="3">
        <f t="shared" si="9"/>
        <v>86</v>
      </c>
      <c r="B87" s="5">
        <f t="shared" si="10"/>
        <v>43689</v>
      </c>
      <c r="C87" s="6">
        <v>85.9</v>
      </c>
      <c r="D87" s="7"/>
      <c r="E87">
        <f t="shared" si="11"/>
        <v>-0.30000000000001137</v>
      </c>
      <c r="F87">
        <f>SUM($E$3:E87)</f>
        <v>6.8999999999999915</v>
      </c>
      <c r="G87" s="1">
        <f t="shared" si="12"/>
        <v>8.0232558139534782E-2</v>
      </c>
      <c r="H87" s="2">
        <f t="shared" si="6"/>
        <v>85.607272727272886</v>
      </c>
      <c r="I87" s="2">
        <f t="shared" si="7"/>
        <v>85.329629629629551</v>
      </c>
      <c r="J87" s="2">
        <f t="shared" si="8"/>
        <v>85.158490566037671</v>
      </c>
    </row>
    <row r="88" spans="1:10" ht="12.5" x14ac:dyDescent="0.25">
      <c r="A88" s="3">
        <f t="shared" si="9"/>
        <v>87</v>
      </c>
      <c r="B88" s="5">
        <f t="shared" si="10"/>
        <v>43690</v>
      </c>
      <c r="C88" s="6">
        <v>86.2</v>
      </c>
      <c r="D88" s="7"/>
      <c r="E88">
        <f t="shared" si="11"/>
        <v>-0.29999999999999716</v>
      </c>
      <c r="F88">
        <f>SUM($E$3:E88)</f>
        <v>6.5999999999999943</v>
      </c>
      <c r="G88" s="1">
        <f t="shared" si="12"/>
        <v>7.5862068965517171E-2</v>
      </c>
      <c r="H88" s="2">
        <f t="shared" si="6"/>
        <v>85.523636363636527</v>
      </c>
      <c r="I88" s="2">
        <f t="shared" si="7"/>
        <v>85.237037037036956</v>
      </c>
      <c r="J88" s="2">
        <f t="shared" si="8"/>
        <v>85.060377358490499</v>
      </c>
    </row>
    <row r="89" spans="1:10" ht="12.5" x14ac:dyDescent="0.25">
      <c r="A89" s="3">
        <f t="shared" si="9"/>
        <v>88</v>
      </c>
      <c r="B89" s="5">
        <f t="shared" si="10"/>
        <v>43691</v>
      </c>
      <c r="C89" s="6">
        <v>86.2</v>
      </c>
      <c r="D89" s="7"/>
      <c r="E89">
        <f t="shared" si="11"/>
        <v>0</v>
      </c>
      <c r="F89">
        <f>SUM($E$3:E89)</f>
        <v>6.5999999999999943</v>
      </c>
      <c r="G89" s="1">
        <f t="shared" si="12"/>
        <v>7.4999999999999942E-2</v>
      </c>
      <c r="H89" s="2">
        <f t="shared" si="6"/>
        <v>85.440000000000168</v>
      </c>
      <c r="I89" s="2">
        <f t="shared" si="7"/>
        <v>85.14444444444436</v>
      </c>
      <c r="J89" s="2">
        <f t="shared" si="8"/>
        <v>84.962264150943327</v>
      </c>
    </row>
    <row r="90" spans="1:10" ht="12.5" x14ac:dyDescent="0.25">
      <c r="A90" s="3">
        <f t="shared" si="9"/>
        <v>89</v>
      </c>
      <c r="B90" s="5">
        <f t="shared" si="10"/>
        <v>43692</v>
      </c>
      <c r="C90" s="6">
        <v>86.5</v>
      </c>
      <c r="D90" s="7"/>
      <c r="E90">
        <f t="shared" si="11"/>
        <v>-0.29999999999999716</v>
      </c>
      <c r="F90">
        <f>SUM($E$3:E90)</f>
        <v>6.2999999999999972</v>
      </c>
      <c r="G90" s="1">
        <f t="shared" si="12"/>
        <v>7.0786516853932557E-2</v>
      </c>
      <c r="H90" s="2">
        <f t="shared" si="6"/>
        <v>85.35636363636381</v>
      </c>
      <c r="I90" s="2">
        <f t="shared" si="7"/>
        <v>85.051851851851765</v>
      </c>
      <c r="J90" s="2">
        <f t="shared" si="8"/>
        <v>84.864150943396155</v>
      </c>
    </row>
    <row r="91" spans="1:10" ht="12.5" x14ac:dyDescent="0.25">
      <c r="A91" s="3">
        <f t="shared" si="9"/>
        <v>90</v>
      </c>
      <c r="B91" s="5">
        <f t="shared" si="10"/>
        <v>43693</v>
      </c>
      <c r="C91" s="6">
        <v>86.5</v>
      </c>
      <c r="D91" s="7"/>
      <c r="E91">
        <f t="shared" si="11"/>
        <v>0</v>
      </c>
      <c r="F91">
        <f>SUM($E$3:E91)</f>
        <v>6.2999999999999972</v>
      </c>
      <c r="G91" s="1">
        <f t="shared" si="12"/>
        <v>6.9999999999999965E-2</v>
      </c>
      <c r="H91" s="2">
        <f t="shared" si="6"/>
        <v>85.272727272727451</v>
      </c>
      <c r="I91" s="2">
        <f t="shared" si="7"/>
        <v>84.95925925925917</v>
      </c>
      <c r="J91" s="2">
        <f t="shared" si="8"/>
        <v>84.766037735848982</v>
      </c>
    </row>
    <row r="92" spans="1:10" ht="12.5" x14ac:dyDescent="0.25">
      <c r="A92" s="3">
        <f t="shared" si="9"/>
        <v>91</v>
      </c>
      <c r="B92" s="5">
        <f t="shared" si="10"/>
        <v>43694</v>
      </c>
      <c r="C92" s="6">
        <v>86.1</v>
      </c>
      <c r="D92" s="7"/>
      <c r="E92">
        <f t="shared" si="11"/>
        <v>0.40000000000000568</v>
      </c>
      <c r="F92">
        <f>SUM($E$3:E92)</f>
        <v>6.7000000000000028</v>
      </c>
      <c r="G92" s="1">
        <f t="shared" si="12"/>
        <v>7.3626373626373656E-2</v>
      </c>
      <c r="H92" s="2">
        <f t="shared" si="6"/>
        <v>85.189090909091092</v>
      </c>
      <c r="I92" s="2">
        <f t="shared" si="7"/>
        <v>84.866666666666575</v>
      </c>
      <c r="J92" s="2">
        <f t="shared" si="8"/>
        <v>84.66792452830181</v>
      </c>
    </row>
    <row r="93" spans="1:10" ht="12.5" x14ac:dyDescent="0.25">
      <c r="A93" s="3">
        <f t="shared" si="9"/>
        <v>92</v>
      </c>
      <c r="B93" s="5">
        <f t="shared" si="10"/>
        <v>43695</v>
      </c>
      <c r="C93" s="8">
        <v>86.9</v>
      </c>
      <c r="D93" s="9"/>
      <c r="E93">
        <f t="shared" si="11"/>
        <v>-0.80000000000001137</v>
      </c>
      <c r="F93">
        <f>SUM($E$3:E93)</f>
        <v>5.8999999999999915</v>
      </c>
      <c r="G93" s="1">
        <f t="shared" si="12"/>
        <v>6.4130434782608603E-2</v>
      </c>
      <c r="H93" s="2">
        <f t="shared" si="6"/>
        <v>85.105454545454734</v>
      </c>
      <c r="I93" s="2">
        <f t="shared" si="7"/>
        <v>84.77407407407398</v>
      </c>
      <c r="J93" s="2">
        <f t="shared" si="8"/>
        <v>84.569811320754638</v>
      </c>
    </row>
    <row r="94" spans="1:10" ht="12.5" x14ac:dyDescent="0.25">
      <c r="A94" s="3">
        <f t="shared" si="9"/>
        <v>93</v>
      </c>
      <c r="B94" s="5">
        <f t="shared" si="10"/>
        <v>43696</v>
      </c>
      <c r="C94" s="8">
        <v>86</v>
      </c>
      <c r="D94" s="9"/>
      <c r="E94">
        <f t="shared" si="11"/>
        <v>0.90000000000000568</v>
      </c>
      <c r="F94">
        <f>SUM($E$3:E94)</f>
        <v>6.7999999999999972</v>
      </c>
      <c r="G94" s="1">
        <f t="shared" si="12"/>
        <v>7.3118279569892447E-2</v>
      </c>
      <c r="H94" s="2">
        <f t="shared" si="6"/>
        <v>85.021818181818375</v>
      </c>
      <c r="I94" s="2">
        <f t="shared" si="7"/>
        <v>84.681481481481384</v>
      </c>
      <c r="J94" s="2">
        <f t="shared" si="8"/>
        <v>84.471698113207466</v>
      </c>
    </row>
    <row r="95" spans="1:10" ht="12.5" x14ac:dyDescent="0.25">
      <c r="A95" s="3">
        <f t="shared" si="9"/>
        <v>94</v>
      </c>
      <c r="B95" s="5">
        <f t="shared" si="10"/>
        <v>43697</v>
      </c>
      <c r="C95" s="8">
        <v>86.2</v>
      </c>
      <c r="D95" s="9"/>
      <c r="E95">
        <f t="shared" si="11"/>
        <v>-0.20000000000000284</v>
      </c>
      <c r="F95">
        <f>SUM($E$3:E95)</f>
        <v>6.5999999999999943</v>
      </c>
      <c r="G95" s="1">
        <f t="shared" si="12"/>
        <v>7.0212765957446743E-2</v>
      </c>
      <c r="H95" s="2">
        <f t="shared" si="6"/>
        <v>84.938181818182017</v>
      </c>
      <c r="I95" s="2">
        <f t="shared" si="7"/>
        <v>84.588888888888789</v>
      </c>
      <c r="J95" s="2">
        <f t="shared" si="8"/>
        <v>84.373584905660294</v>
      </c>
    </row>
    <row r="96" spans="1:10" ht="12.5" x14ac:dyDescent="0.25">
      <c r="A96" s="3">
        <f t="shared" si="9"/>
        <v>95</v>
      </c>
      <c r="B96" s="5">
        <f t="shared" si="10"/>
        <v>43698</v>
      </c>
      <c r="C96" s="8">
        <v>86.2</v>
      </c>
      <c r="D96" s="9"/>
      <c r="E96">
        <f t="shared" si="11"/>
        <v>0</v>
      </c>
      <c r="F96">
        <f>SUM($E$3:E96)</f>
        <v>6.5999999999999943</v>
      </c>
      <c r="G96" s="1">
        <f t="shared" si="12"/>
        <v>6.9473684210526257E-2</v>
      </c>
      <c r="H96" s="2">
        <f t="shared" si="6"/>
        <v>84.854545454545658</v>
      </c>
      <c r="I96" s="2">
        <f t="shared" si="7"/>
        <v>84.496296296296194</v>
      </c>
      <c r="J96" s="2">
        <f t="shared" si="8"/>
        <v>84.275471698113122</v>
      </c>
    </row>
    <row r="97" spans="1:10" ht="12.5" x14ac:dyDescent="0.25">
      <c r="A97" s="3">
        <f t="shared" si="9"/>
        <v>96</v>
      </c>
      <c r="B97" s="5">
        <f t="shared" si="10"/>
        <v>43699</v>
      </c>
      <c r="C97" s="8">
        <v>86.2</v>
      </c>
      <c r="D97" s="9"/>
      <c r="E97">
        <f t="shared" si="11"/>
        <v>0</v>
      </c>
      <c r="F97">
        <f>SUM($E$3:E97)</f>
        <v>6.5999999999999943</v>
      </c>
      <c r="G97" s="1">
        <f t="shared" si="12"/>
        <v>6.8749999999999936E-2</v>
      </c>
      <c r="H97" s="2">
        <f t="shared" si="6"/>
        <v>84.770909090909299</v>
      </c>
      <c r="I97" s="2">
        <f t="shared" si="7"/>
        <v>84.403703703703599</v>
      </c>
      <c r="J97" s="2">
        <f t="shared" si="8"/>
        <v>84.17735849056595</v>
      </c>
    </row>
    <row r="98" spans="1:10" ht="12.5" x14ac:dyDescent="0.25">
      <c r="A98" s="3">
        <f t="shared" si="9"/>
        <v>97</v>
      </c>
      <c r="B98" s="5">
        <f t="shared" si="10"/>
        <v>43700</v>
      </c>
      <c r="C98" s="8">
        <v>86.3</v>
      </c>
      <c r="D98" s="9"/>
      <c r="E98">
        <f t="shared" si="11"/>
        <v>-9.9999999999994316E-2</v>
      </c>
      <c r="F98">
        <f>SUM($E$3:E98)</f>
        <v>6.5</v>
      </c>
      <c r="G98" s="1">
        <f t="shared" si="12"/>
        <v>6.7010309278350513E-2</v>
      </c>
      <c r="H98" s="2">
        <f t="shared" si="6"/>
        <v>84.687272727272941</v>
      </c>
      <c r="I98" s="2">
        <f t="shared" si="7"/>
        <v>84.311111111111003</v>
      </c>
      <c r="J98" s="2">
        <f t="shared" si="8"/>
        <v>84.079245283018778</v>
      </c>
    </row>
    <row r="99" spans="1:10" ht="12.5" x14ac:dyDescent="0.25">
      <c r="A99" s="3">
        <f t="shared" si="9"/>
        <v>98</v>
      </c>
      <c r="B99" s="5">
        <f t="shared" si="10"/>
        <v>43701</v>
      </c>
      <c r="C99" s="8">
        <v>86.7</v>
      </c>
      <c r="D99" s="9"/>
      <c r="E99">
        <f t="shared" ref="E99:E119" si="13">C98-C99</f>
        <v>-0.40000000000000568</v>
      </c>
      <c r="F99">
        <f>SUM($E$3:E99)</f>
        <v>6.0999999999999943</v>
      </c>
      <c r="G99" s="1">
        <f t="shared" ref="G99:G130" si="14">F99/A99</f>
        <v>6.2244897959183615E-2</v>
      </c>
      <c r="H99" s="2">
        <f t="shared" si="6"/>
        <v>84.603636363636582</v>
      </c>
      <c r="I99" s="2">
        <f t="shared" si="7"/>
        <v>84.218518518518408</v>
      </c>
      <c r="J99" s="2">
        <f t="shared" si="8"/>
        <v>83.981132075471606</v>
      </c>
    </row>
    <row r="100" spans="1:10" ht="12.5" x14ac:dyDescent="0.25">
      <c r="A100" s="3">
        <f t="shared" si="9"/>
        <v>99</v>
      </c>
      <c r="B100" s="5">
        <f t="shared" si="10"/>
        <v>43702</v>
      </c>
      <c r="C100" s="8">
        <v>85.6</v>
      </c>
      <c r="D100" s="9"/>
      <c r="E100">
        <f t="shared" si="13"/>
        <v>1.1000000000000085</v>
      </c>
      <c r="F100">
        <f>SUM($E$3:E100)</f>
        <v>7.2000000000000028</v>
      </c>
      <c r="G100" s="1">
        <f t="shared" si="14"/>
        <v>7.2727272727272751E-2</v>
      </c>
      <c r="H100" s="2">
        <f t="shared" si="6"/>
        <v>84.520000000000223</v>
      </c>
      <c r="I100" s="2">
        <f t="shared" si="7"/>
        <v>84.125925925925813</v>
      </c>
      <c r="J100" s="2">
        <f t="shared" si="8"/>
        <v>83.883018867924434</v>
      </c>
    </row>
    <row r="101" spans="1:10" ht="12.5" x14ac:dyDescent="0.25">
      <c r="A101" s="3">
        <f t="shared" si="9"/>
        <v>100</v>
      </c>
      <c r="B101" s="5">
        <f t="shared" si="10"/>
        <v>43703</v>
      </c>
      <c r="C101" s="8">
        <v>85.1</v>
      </c>
      <c r="D101" s="9"/>
      <c r="E101">
        <f t="shared" si="13"/>
        <v>0.5</v>
      </c>
      <c r="F101">
        <f>SUM($E$3:E101)</f>
        <v>7.7000000000000028</v>
      </c>
      <c r="G101" s="1">
        <f t="shared" si="14"/>
        <v>7.7000000000000027E-2</v>
      </c>
      <c r="H101" s="2">
        <f t="shared" si="6"/>
        <v>84.436363636363865</v>
      </c>
      <c r="I101" s="2">
        <f t="shared" si="7"/>
        <v>84.033333333333218</v>
      </c>
      <c r="J101" s="2">
        <f t="shared" si="8"/>
        <v>83.784905660377262</v>
      </c>
    </row>
    <row r="102" spans="1:10" ht="12.5" x14ac:dyDescent="0.25">
      <c r="A102" s="3">
        <f t="shared" si="9"/>
        <v>101</v>
      </c>
      <c r="B102" s="5">
        <f t="shared" si="10"/>
        <v>43704</v>
      </c>
      <c r="C102" s="8">
        <v>85.5</v>
      </c>
      <c r="D102" s="9"/>
      <c r="E102">
        <f t="shared" si="13"/>
        <v>-0.40000000000000568</v>
      </c>
      <c r="F102">
        <f>SUM($E$3:E102)</f>
        <v>7.2999999999999972</v>
      </c>
      <c r="G102" s="1">
        <f t="shared" si="14"/>
        <v>7.2277227722772244E-2</v>
      </c>
      <c r="H102" s="2">
        <f t="shared" si="6"/>
        <v>84.352727272727506</v>
      </c>
      <c r="I102" s="2">
        <f t="shared" si="7"/>
        <v>83.940740740740623</v>
      </c>
      <c r="J102" s="2">
        <f t="shared" si="8"/>
        <v>83.68679245283009</v>
      </c>
    </row>
    <row r="103" spans="1:10" ht="12.5" x14ac:dyDescent="0.25">
      <c r="A103" s="3">
        <f t="shared" si="9"/>
        <v>102</v>
      </c>
      <c r="B103" s="5">
        <f t="shared" si="10"/>
        <v>43705</v>
      </c>
      <c r="C103" s="8">
        <v>84.9</v>
      </c>
      <c r="D103" s="9"/>
      <c r="E103">
        <f t="shared" si="13"/>
        <v>0.59999999999999432</v>
      </c>
      <c r="F103">
        <f>SUM($E$3:E103)</f>
        <v>7.8999999999999915</v>
      </c>
      <c r="G103" s="1">
        <f t="shared" si="14"/>
        <v>7.7450980392156782E-2</v>
      </c>
      <c r="H103" s="2">
        <f t="shared" si="6"/>
        <v>84.269090909091148</v>
      </c>
      <c r="I103" s="2">
        <f t="shared" si="7"/>
        <v>83.848148148148027</v>
      </c>
      <c r="J103" s="2">
        <f t="shared" si="8"/>
        <v>83.588679245282918</v>
      </c>
    </row>
    <row r="104" spans="1:10" ht="12.5" x14ac:dyDescent="0.25">
      <c r="A104" s="3">
        <f t="shared" si="9"/>
        <v>103</v>
      </c>
      <c r="B104" s="5">
        <f t="shared" si="10"/>
        <v>43706</v>
      </c>
      <c r="C104" s="8">
        <v>84.3</v>
      </c>
      <c r="D104" s="9"/>
      <c r="E104">
        <f t="shared" si="13"/>
        <v>0.60000000000000853</v>
      </c>
      <c r="F104">
        <f>SUM($E$3:E104)</f>
        <v>8.5</v>
      </c>
      <c r="G104" s="1">
        <f t="shared" si="14"/>
        <v>8.2524271844660199E-2</v>
      </c>
      <c r="H104" s="2">
        <f t="shared" si="6"/>
        <v>84.185454545454789</v>
      </c>
      <c r="I104" s="2">
        <f t="shared" si="7"/>
        <v>83.755555555555432</v>
      </c>
      <c r="J104" s="2">
        <f t="shared" si="8"/>
        <v>83.490566037735746</v>
      </c>
    </row>
    <row r="105" spans="1:10" ht="12.5" x14ac:dyDescent="0.25">
      <c r="A105" s="3">
        <f t="shared" si="9"/>
        <v>104</v>
      </c>
      <c r="B105" s="5">
        <f t="shared" si="10"/>
        <v>43707</v>
      </c>
      <c r="C105" s="6">
        <v>84.2</v>
      </c>
      <c r="D105" s="7"/>
      <c r="E105">
        <f t="shared" si="13"/>
        <v>9.9999999999994316E-2</v>
      </c>
      <c r="F105">
        <f>SUM($E$3:E105)</f>
        <v>8.5999999999999943</v>
      </c>
      <c r="G105" s="1">
        <f t="shared" si="14"/>
        <v>8.2692307692307634E-2</v>
      </c>
      <c r="H105" s="2">
        <f t="shared" si="6"/>
        <v>84.10181818181843</v>
      </c>
      <c r="I105" s="2">
        <f t="shared" si="7"/>
        <v>83.662962962962837</v>
      </c>
      <c r="J105" s="2">
        <f t="shared" si="8"/>
        <v>83.392452830188574</v>
      </c>
    </row>
    <row r="106" spans="1:10" ht="12.5" x14ac:dyDescent="0.25">
      <c r="A106" s="3">
        <f t="shared" si="9"/>
        <v>105</v>
      </c>
      <c r="B106" s="5">
        <f t="shared" si="10"/>
        <v>43708</v>
      </c>
      <c r="C106" s="6">
        <v>84.3</v>
      </c>
      <c r="D106" s="7"/>
      <c r="E106">
        <f t="shared" si="13"/>
        <v>-9.9999999999994316E-2</v>
      </c>
      <c r="F106">
        <f>SUM($E$3:E106)</f>
        <v>8.5</v>
      </c>
      <c r="G106" s="1">
        <f t="shared" si="14"/>
        <v>8.0952380952380956E-2</v>
      </c>
      <c r="H106" s="2">
        <f t="shared" si="6"/>
        <v>84.018181818182072</v>
      </c>
      <c r="I106" s="2">
        <f t="shared" si="7"/>
        <v>83.570370370370242</v>
      </c>
      <c r="J106" s="2">
        <f t="shared" si="8"/>
        <v>83.294339622641402</v>
      </c>
    </row>
    <row r="107" spans="1:10" ht="12.5" x14ac:dyDescent="0.25">
      <c r="A107" s="3">
        <f t="shared" si="9"/>
        <v>106</v>
      </c>
      <c r="B107" s="5">
        <f t="shared" si="10"/>
        <v>43709</v>
      </c>
      <c r="C107" s="6">
        <v>84.7</v>
      </c>
      <c r="D107" s="7"/>
      <c r="E107">
        <f t="shared" si="13"/>
        <v>-0.40000000000000568</v>
      </c>
      <c r="F107">
        <f>SUM($E$3:E107)</f>
        <v>8.0999999999999943</v>
      </c>
      <c r="G107" s="1">
        <f t="shared" si="14"/>
        <v>7.6415094339622583E-2</v>
      </c>
      <c r="H107" s="2">
        <f t="shared" si="6"/>
        <v>83.934545454545713</v>
      </c>
      <c r="I107" s="2">
        <f t="shared" si="7"/>
        <v>83.477777777777646</v>
      </c>
      <c r="J107" s="2">
        <f t="shared" si="8"/>
        <v>83.19622641509423</v>
      </c>
    </row>
    <row r="108" spans="1:10" ht="12.5" x14ac:dyDescent="0.25">
      <c r="A108" s="3">
        <f t="shared" si="9"/>
        <v>107</v>
      </c>
      <c r="B108" s="5">
        <f t="shared" si="10"/>
        <v>43710</v>
      </c>
      <c r="C108" s="6">
        <v>84.3</v>
      </c>
      <c r="D108" s="7"/>
      <c r="E108">
        <f t="shared" si="13"/>
        <v>0.40000000000000568</v>
      </c>
      <c r="F108">
        <f>SUM($E$3:E108)</f>
        <v>8.5</v>
      </c>
      <c r="G108" s="1">
        <f t="shared" si="14"/>
        <v>7.9439252336448593E-2</v>
      </c>
      <c r="H108" s="2">
        <f t="shared" si="6"/>
        <v>83.850909090909354</v>
      </c>
      <c r="I108" s="2">
        <f t="shared" si="7"/>
        <v>83.385185185185051</v>
      </c>
      <c r="J108" s="2">
        <f t="shared" si="8"/>
        <v>83.098113207547058</v>
      </c>
    </row>
    <row r="109" spans="1:10" ht="12.5" x14ac:dyDescent="0.25">
      <c r="A109" s="3">
        <f t="shared" si="9"/>
        <v>108</v>
      </c>
      <c r="B109" s="5">
        <f t="shared" si="10"/>
        <v>43711</v>
      </c>
      <c r="C109" s="6">
        <v>83.6</v>
      </c>
      <c r="D109" s="7"/>
      <c r="E109">
        <f t="shared" si="13"/>
        <v>0.70000000000000284</v>
      </c>
      <c r="F109">
        <f>SUM($E$3:E109)</f>
        <v>9.2000000000000028</v>
      </c>
      <c r="G109" s="1">
        <f t="shared" si="14"/>
        <v>8.5185185185185211E-2</v>
      </c>
      <c r="H109" s="2">
        <f t="shared" si="6"/>
        <v>83.767272727272996</v>
      </c>
      <c r="I109" s="2">
        <f t="shared" si="7"/>
        <v>83.292592592592456</v>
      </c>
      <c r="J109" s="2">
        <f t="shared" si="8"/>
        <v>82.999999999999886</v>
      </c>
    </row>
    <row r="110" spans="1:10" ht="12.5" x14ac:dyDescent="0.25">
      <c r="A110" s="3">
        <f t="shared" si="9"/>
        <v>109</v>
      </c>
      <c r="B110" s="5">
        <f t="shared" si="10"/>
        <v>43712</v>
      </c>
      <c r="C110" s="6">
        <v>84.1</v>
      </c>
      <c r="D110" s="7"/>
      <c r="E110">
        <f t="shared" si="13"/>
        <v>-0.5</v>
      </c>
      <c r="F110">
        <f>SUM($E$3:E110)</f>
        <v>8.7000000000000028</v>
      </c>
      <c r="G110" s="1">
        <f t="shared" si="14"/>
        <v>7.9816513761467922E-2</v>
      </c>
      <c r="H110" s="2">
        <f t="shared" si="6"/>
        <v>83.683636363636637</v>
      </c>
      <c r="I110" s="2">
        <f t="shared" si="7"/>
        <v>83.199999999999861</v>
      </c>
      <c r="J110" s="2">
        <f t="shared" si="8"/>
        <v>82.901886792452714</v>
      </c>
    </row>
    <row r="111" spans="1:10" ht="12.5" x14ac:dyDescent="0.25">
      <c r="A111" s="3">
        <f t="shared" si="9"/>
        <v>110</v>
      </c>
      <c r="B111" s="5">
        <f t="shared" si="10"/>
        <v>43713</v>
      </c>
      <c r="C111" s="6">
        <v>85.2</v>
      </c>
      <c r="D111" s="7"/>
      <c r="E111">
        <f t="shared" si="13"/>
        <v>-1.1000000000000085</v>
      </c>
      <c r="F111">
        <f>SUM($E$3:E111)</f>
        <v>7.5999999999999943</v>
      </c>
      <c r="G111" s="1">
        <f t="shared" si="14"/>
        <v>6.9090909090909036E-2</v>
      </c>
      <c r="H111" s="2">
        <f t="shared" si="6"/>
        <v>83.600000000000279</v>
      </c>
      <c r="I111" s="2">
        <f t="shared" si="7"/>
        <v>83.107407407407266</v>
      </c>
      <c r="J111" s="2">
        <f t="shared" si="8"/>
        <v>82.803773584905542</v>
      </c>
    </row>
    <row r="112" spans="1:10" ht="12.5" x14ac:dyDescent="0.25">
      <c r="A112" s="3">
        <f t="shared" si="9"/>
        <v>111</v>
      </c>
      <c r="B112" s="5">
        <f t="shared" si="10"/>
        <v>43714</v>
      </c>
      <c r="C112" s="6">
        <v>84.7</v>
      </c>
      <c r="D112" s="7"/>
      <c r="E112">
        <f t="shared" si="13"/>
        <v>0.5</v>
      </c>
      <c r="F112">
        <f>SUM($E$3:E112)</f>
        <v>8.0999999999999943</v>
      </c>
      <c r="G112" s="1">
        <f t="shared" si="14"/>
        <v>7.2972972972972922E-2</v>
      </c>
      <c r="H112" s="2">
        <f t="shared" si="6"/>
        <v>83.51636363636392</v>
      </c>
      <c r="I112" s="2">
        <f t="shared" si="7"/>
        <v>83.01481481481467</v>
      </c>
      <c r="J112" s="2">
        <f t="shared" si="8"/>
        <v>82.70566037735837</v>
      </c>
    </row>
    <row r="113" spans="1:10" ht="12.5" x14ac:dyDescent="0.25">
      <c r="A113" s="3">
        <f t="shared" si="9"/>
        <v>112</v>
      </c>
      <c r="B113" s="5">
        <f t="shared" si="10"/>
        <v>43715</v>
      </c>
      <c r="C113" s="6">
        <v>84.2</v>
      </c>
      <c r="D113" s="7"/>
      <c r="E113">
        <f t="shared" si="13"/>
        <v>0.5</v>
      </c>
      <c r="F113">
        <f>SUM($E$3:E113)</f>
        <v>8.5999999999999943</v>
      </c>
      <c r="G113" s="1">
        <f t="shared" si="14"/>
        <v>7.6785714285714235E-2</v>
      </c>
      <c r="H113" s="2">
        <f t="shared" si="6"/>
        <v>83.432727272727561</v>
      </c>
      <c r="I113" s="2">
        <f t="shared" si="7"/>
        <v>82.922222222222075</v>
      </c>
      <c r="J113" s="2">
        <f t="shared" si="8"/>
        <v>82.607547169811198</v>
      </c>
    </row>
    <row r="114" spans="1:10" ht="12.5" x14ac:dyDescent="0.25">
      <c r="A114" s="3">
        <f t="shared" si="9"/>
        <v>113</v>
      </c>
      <c r="B114" s="5">
        <f t="shared" si="10"/>
        <v>43716</v>
      </c>
      <c r="C114" s="6">
        <v>84</v>
      </c>
      <c r="D114" s="7"/>
      <c r="E114">
        <f t="shared" si="13"/>
        <v>0.20000000000000284</v>
      </c>
      <c r="F114">
        <f>SUM($E$3:E114)</f>
        <v>8.7999999999999972</v>
      </c>
      <c r="G114" s="1">
        <f t="shared" si="14"/>
        <v>7.7876106194690237E-2</v>
      </c>
      <c r="H114" s="2">
        <f t="shared" si="6"/>
        <v>83.349090909091203</v>
      </c>
      <c r="I114" s="2">
        <f t="shared" si="7"/>
        <v>82.82962962962948</v>
      </c>
      <c r="J114" s="2">
        <f t="shared" si="8"/>
        <v>82.509433962264026</v>
      </c>
    </row>
    <row r="115" spans="1:10" ht="12.5" x14ac:dyDescent="0.25">
      <c r="A115" s="3">
        <f t="shared" si="9"/>
        <v>114</v>
      </c>
      <c r="B115" s="5">
        <f t="shared" si="10"/>
        <v>43717</v>
      </c>
      <c r="C115" s="6">
        <v>83.3</v>
      </c>
      <c r="D115" s="7"/>
      <c r="E115">
        <f t="shared" si="13"/>
        <v>0.70000000000000284</v>
      </c>
      <c r="F115">
        <f>SUM($E$3:E115)</f>
        <v>9.5</v>
      </c>
      <c r="G115" s="1">
        <f t="shared" si="14"/>
        <v>8.3333333333333329E-2</v>
      </c>
      <c r="H115" s="2">
        <f t="shared" si="6"/>
        <v>83.265454545454844</v>
      </c>
      <c r="I115" s="2">
        <f t="shared" si="7"/>
        <v>82.737037037036885</v>
      </c>
      <c r="J115" s="2">
        <f t="shared" si="8"/>
        <v>82.411320754716854</v>
      </c>
    </row>
    <row r="116" spans="1:10" ht="12.5" x14ac:dyDescent="0.25">
      <c r="A116" s="3">
        <f t="shared" si="9"/>
        <v>115</v>
      </c>
      <c r="B116" s="5">
        <f t="shared" si="10"/>
        <v>43718</v>
      </c>
      <c r="C116" s="6">
        <v>84.5</v>
      </c>
      <c r="D116" s="7"/>
      <c r="E116">
        <f t="shared" si="13"/>
        <v>-1.2000000000000028</v>
      </c>
      <c r="F116">
        <f>SUM($E$3:E116)</f>
        <v>8.2999999999999972</v>
      </c>
      <c r="G116" s="1">
        <f t="shared" si="14"/>
        <v>7.2173913043478241E-2</v>
      </c>
      <c r="H116" s="2">
        <f t="shared" si="6"/>
        <v>83.181818181818485</v>
      </c>
      <c r="I116" s="2">
        <f t="shared" si="7"/>
        <v>82.644444444444289</v>
      </c>
      <c r="J116" s="2">
        <f t="shared" si="8"/>
        <v>82.313207547169682</v>
      </c>
    </row>
    <row r="117" spans="1:10" ht="12.5" x14ac:dyDescent="0.25">
      <c r="A117" s="3">
        <f t="shared" si="9"/>
        <v>116</v>
      </c>
      <c r="B117" s="5">
        <f t="shared" si="10"/>
        <v>43719</v>
      </c>
      <c r="C117" s="6">
        <v>85</v>
      </c>
      <c r="D117" s="7"/>
      <c r="E117">
        <f t="shared" si="13"/>
        <v>-0.5</v>
      </c>
      <c r="F117">
        <f>SUM($E$3:E117)</f>
        <v>7.7999999999999972</v>
      </c>
      <c r="G117" s="1">
        <f t="shared" si="14"/>
        <v>6.7241379310344809E-2</v>
      </c>
      <c r="H117" s="2">
        <f t="shared" si="6"/>
        <v>83.098181818182127</v>
      </c>
      <c r="I117" s="2">
        <f t="shared" si="7"/>
        <v>82.551851851851694</v>
      </c>
      <c r="J117" s="2">
        <f t="shared" si="8"/>
        <v>82.21509433962251</v>
      </c>
    </row>
    <row r="118" spans="1:10" ht="12.5" x14ac:dyDescent="0.25">
      <c r="A118" s="3">
        <f t="shared" si="9"/>
        <v>117</v>
      </c>
      <c r="B118" s="5">
        <f t="shared" si="10"/>
        <v>43720</v>
      </c>
      <c r="C118" s="8">
        <v>85</v>
      </c>
      <c r="D118" s="9"/>
      <c r="E118">
        <f t="shared" si="13"/>
        <v>0</v>
      </c>
      <c r="F118">
        <f>SUM($E$3:E118)</f>
        <v>7.7999999999999972</v>
      </c>
      <c r="G118" s="1">
        <f t="shared" si="14"/>
        <v>6.6666666666666638E-2</v>
      </c>
      <c r="H118" s="2">
        <f t="shared" si="6"/>
        <v>83.014545454545768</v>
      </c>
      <c r="I118" s="2">
        <f t="shared" si="7"/>
        <v>82.459259259259099</v>
      </c>
      <c r="J118" s="2">
        <f t="shared" si="8"/>
        <v>82.116981132075338</v>
      </c>
    </row>
    <row r="119" spans="1:10" ht="12.5" x14ac:dyDescent="0.25">
      <c r="A119" s="3">
        <f t="shared" si="9"/>
        <v>118</v>
      </c>
      <c r="B119" s="5">
        <f t="shared" si="10"/>
        <v>43721</v>
      </c>
      <c r="C119" s="8">
        <v>85.5</v>
      </c>
      <c r="D119" s="9"/>
      <c r="E119">
        <f t="shared" si="13"/>
        <v>-0.5</v>
      </c>
      <c r="F119">
        <f>SUM($E$3:E119)</f>
        <v>7.2999999999999972</v>
      </c>
      <c r="G119" s="1">
        <f t="shared" si="14"/>
        <v>6.1864406779660992E-2</v>
      </c>
      <c r="H119" s="2">
        <f t="shared" si="6"/>
        <v>82.93090909090941</v>
      </c>
      <c r="I119" s="2">
        <f t="shared" si="7"/>
        <v>82.366666666666504</v>
      </c>
      <c r="J119" s="2">
        <f t="shared" si="8"/>
        <v>82.018867924528166</v>
      </c>
    </row>
    <row r="120" spans="1:10" ht="12.5" x14ac:dyDescent="0.25">
      <c r="A120" s="3">
        <f t="shared" si="9"/>
        <v>119</v>
      </c>
      <c r="B120" s="5">
        <f t="shared" si="10"/>
        <v>43722</v>
      </c>
      <c r="C120" s="8"/>
      <c r="D120" s="9"/>
      <c r="E120" s="9"/>
      <c r="F120" s="9"/>
      <c r="G120" s="10"/>
      <c r="H120" s="2">
        <f t="shared" si="6"/>
        <v>82.847272727273051</v>
      </c>
      <c r="I120" s="2">
        <f t="shared" si="7"/>
        <v>82.274074074073908</v>
      </c>
      <c r="J120" s="2">
        <f t="shared" si="8"/>
        <v>81.920754716980994</v>
      </c>
    </row>
    <row r="121" spans="1:10" ht="12.5" x14ac:dyDescent="0.25">
      <c r="A121" s="3">
        <f t="shared" si="9"/>
        <v>120</v>
      </c>
      <c r="B121" s="5">
        <f t="shared" si="10"/>
        <v>43723</v>
      </c>
      <c r="C121" s="8"/>
      <c r="D121" s="9"/>
      <c r="E121" s="9"/>
      <c r="F121" s="9"/>
      <c r="G121" s="10"/>
      <c r="H121" s="2">
        <f t="shared" si="6"/>
        <v>82.763636363636692</v>
      </c>
      <c r="I121" s="2">
        <f t="shared" si="7"/>
        <v>82.181481481481313</v>
      </c>
      <c r="J121" s="2">
        <f t="shared" si="8"/>
        <v>81.822641509433822</v>
      </c>
    </row>
    <row r="122" spans="1:10" ht="12.5" x14ac:dyDescent="0.25">
      <c r="A122" s="3">
        <f t="shared" si="9"/>
        <v>121</v>
      </c>
      <c r="B122" s="5">
        <f t="shared" si="10"/>
        <v>43724</v>
      </c>
      <c r="C122" s="8"/>
      <c r="D122" s="9"/>
      <c r="E122" s="9"/>
      <c r="F122" s="9"/>
      <c r="G122" s="10"/>
      <c r="H122" s="2">
        <f t="shared" ref="H122:H185" si="15">H121-$G$56</f>
        <v>82.680000000000334</v>
      </c>
      <c r="I122" s="2">
        <f t="shared" ref="I122:I185" si="16">I121-$G$55</f>
        <v>82.088888888888718</v>
      </c>
      <c r="J122" s="2">
        <f t="shared" ref="J122:J185" si="17">J121-$G$54</f>
        <v>81.72452830188665</v>
      </c>
    </row>
    <row r="123" spans="1:10" ht="12.5" x14ac:dyDescent="0.25">
      <c r="A123" s="3">
        <f t="shared" si="9"/>
        <v>122</v>
      </c>
      <c r="B123" s="5">
        <f t="shared" si="10"/>
        <v>43725</v>
      </c>
      <c r="C123" s="8"/>
      <c r="D123" s="9"/>
      <c r="E123" s="9"/>
      <c r="F123" s="9"/>
      <c r="G123" s="10"/>
      <c r="H123" s="2">
        <f t="shared" si="15"/>
        <v>82.596363636363975</v>
      </c>
      <c r="I123" s="2">
        <f t="shared" si="16"/>
        <v>81.996296296296123</v>
      </c>
      <c r="J123" s="2">
        <f t="shared" si="17"/>
        <v>81.626415094339478</v>
      </c>
    </row>
    <row r="124" spans="1:10" ht="12.5" x14ac:dyDescent="0.25">
      <c r="A124" s="3">
        <f t="shared" si="9"/>
        <v>123</v>
      </c>
      <c r="B124" s="5">
        <f t="shared" si="10"/>
        <v>43726</v>
      </c>
      <c r="C124" s="8"/>
      <c r="H124" s="2">
        <f t="shared" si="15"/>
        <v>82.512727272727616</v>
      </c>
      <c r="I124" s="2">
        <f t="shared" si="16"/>
        <v>81.903703703703528</v>
      </c>
      <c r="J124" s="2">
        <f t="shared" si="17"/>
        <v>81.528301886792306</v>
      </c>
    </row>
    <row r="125" spans="1:10" ht="12.5" x14ac:dyDescent="0.25">
      <c r="A125" s="3">
        <f t="shared" si="9"/>
        <v>124</v>
      </c>
      <c r="B125" s="5">
        <f t="shared" si="10"/>
        <v>43727</v>
      </c>
      <c r="C125" s="8"/>
      <c r="H125" s="2">
        <f t="shared" si="15"/>
        <v>82.429090909091258</v>
      </c>
      <c r="I125" s="2">
        <f t="shared" si="16"/>
        <v>81.811111111110932</v>
      </c>
      <c r="J125" s="2">
        <f t="shared" si="17"/>
        <v>81.430188679245134</v>
      </c>
    </row>
    <row r="126" spans="1:10" ht="12.5" x14ac:dyDescent="0.25">
      <c r="A126" s="3">
        <f t="shared" si="9"/>
        <v>125</v>
      </c>
      <c r="B126" s="5">
        <f t="shared" si="10"/>
        <v>43728</v>
      </c>
      <c r="C126" s="8"/>
      <c r="H126" s="2">
        <f t="shared" si="15"/>
        <v>82.345454545454899</v>
      </c>
      <c r="I126" s="2">
        <f t="shared" si="16"/>
        <v>81.718518518518337</v>
      </c>
      <c r="J126" s="2">
        <f t="shared" si="17"/>
        <v>81.332075471697962</v>
      </c>
    </row>
    <row r="127" spans="1:10" ht="12.5" x14ac:dyDescent="0.25">
      <c r="A127" s="3">
        <f t="shared" si="9"/>
        <v>126</v>
      </c>
      <c r="B127" s="5">
        <f t="shared" si="10"/>
        <v>43729</v>
      </c>
      <c r="C127" s="8"/>
      <c r="H127" s="2">
        <f t="shared" si="15"/>
        <v>82.261818181818541</v>
      </c>
      <c r="I127" s="2">
        <f t="shared" si="16"/>
        <v>81.625925925925742</v>
      </c>
      <c r="J127" s="2">
        <f t="shared" si="17"/>
        <v>81.23396226415079</v>
      </c>
    </row>
    <row r="128" spans="1:10" ht="12.5" x14ac:dyDescent="0.25">
      <c r="A128" s="3">
        <f t="shared" si="9"/>
        <v>127</v>
      </c>
      <c r="B128" s="5">
        <f t="shared" si="10"/>
        <v>43730</v>
      </c>
      <c r="C128" s="8"/>
      <c r="H128" s="2">
        <f t="shared" si="15"/>
        <v>82.178181818182182</v>
      </c>
      <c r="I128" s="2">
        <f t="shared" si="16"/>
        <v>81.533333333333147</v>
      </c>
      <c r="J128" s="2">
        <f t="shared" si="17"/>
        <v>81.135849056603618</v>
      </c>
    </row>
    <row r="129" spans="1:10" ht="12.5" x14ac:dyDescent="0.25">
      <c r="A129" s="3">
        <f t="shared" si="9"/>
        <v>128</v>
      </c>
      <c r="B129" s="5">
        <f t="shared" si="10"/>
        <v>43731</v>
      </c>
      <c r="C129" s="8"/>
      <c r="H129" s="2">
        <f t="shared" si="15"/>
        <v>82.094545454545823</v>
      </c>
      <c r="I129" s="2">
        <f t="shared" si="16"/>
        <v>81.440740740740551</v>
      </c>
      <c r="J129" s="2">
        <f t="shared" si="17"/>
        <v>81.037735849056446</v>
      </c>
    </row>
    <row r="130" spans="1:10" ht="12.5" x14ac:dyDescent="0.25">
      <c r="A130" s="3">
        <f t="shared" si="9"/>
        <v>129</v>
      </c>
      <c r="B130" s="5">
        <f t="shared" si="10"/>
        <v>43732</v>
      </c>
      <c r="C130" s="8"/>
      <c r="H130" s="2">
        <f t="shared" si="15"/>
        <v>82.010909090909465</v>
      </c>
      <c r="I130" s="2">
        <f t="shared" si="16"/>
        <v>81.348148148147956</v>
      </c>
      <c r="J130" s="2">
        <f t="shared" si="17"/>
        <v>80.939622641509274</v>
      </c>
    </row>
    <row r="131" spans="1:10" ht="12.5" x14ac:dyDescent="0.25">
      <c r="A131" s="3">
        <f t="shared" ref="A131:A194" si="18">A130+1</f>
        <v>130</v>
      </c>
      <c r="B131" s="5">
        <f t="shared" ref="B131:B194" si="19">B130+1</f>
        <v>43733</v>
      </c>
      <c r="C131" s="8"/>
      <c r="H131" s="2">
        <f t="shared" si="15"/>
        <v>81.927272727273106</v>
      </c>
      <c r="I131" s="2">
        <f t="shared" si="16"/>
        <v>81.255555555555361</v>
      </c>
      <c r="J131" s="2">
        <f t="shared" si="17"/>
        <v>80.841509433962102</v>
      </c>
    </row>
    <row r="132" spans="1:10" ht="12.5" x14ac:dyDescent="0.25">
      <c r="A132" s="3">
        <f t="shared" si="18"/>
        <v>131</v>
      </c>
      <c r="B132" s="5">
        <f t="shared" si="19"/>
        <v>43734</v>
      </c>
      <c r="C132" s="8"/>
      <c r="H132" s="2">
        <f t="shared" si="15"/>
        <v>81.843636363636747</v>
      </c>
      <c r="I132" s="2">
        <f t="shared" si="16"/>
        <v>81.162962962962766</v>
      </c>
      <c r="J132" s="2">
        <f t="shared" si="17"/>
        <v>80.74339622641493</v>
      </c>
    </row>
    <row r="133" spans="1:10" ht="12.5" x14ac:dyDescent="0.25">
      <c r="A133" s="3">
        <f t="shared" si="18"/>
        <v>132</v>
      </c>
      <c r="B133" s="5">
        <f t="shared" si="19"/>
        <v>43735</v>
      </c>
      <c r="C133" s="8"/>
      <c r="H133" s="2">
        <f t="shared" si="15"/>
        <v>81.760000000000389</v>
      </c>
      <c r="I133" s="2">
        <f t="shared" si="16"/>
        <v>81.070370370370171</v>
      </c>
      <c r="J133" s="2">
        <f t="shared" si="17"/>
        <v>80.645283018867758</v>
      </c>
    </row>
    <row r="134" spans="1:10" ht="12.5" x14ac:dyDescent="0.25">
      <c r="A134" s="3">
        <f t="shared" si="18"/>
        <v>133</v>
      </c>
      <c r="B134" s="5">
        <f t="shared" si="19"/>
        <v>43736</v>
      </c>
      <c r="C134" s="8"/>
      <c r="H134" s="2">
        <f t="shared" si="15"/>
        <v>81.67636363636403</v>
      </c>
      <c r="I134" s="2">
        <f t="shared" si="16"/>
        <v>80.977777777777575</v>
      </c>
      <c r="J134" s="2">
        <f t="shared" si="17"/>
        <v>80.547169811320586</v>
      </c>
    </row>
    <row r="135" spans="1:10" ht="12.5" x14ac:dyDescent="0.25">
      <c r="A135" s="3">
        <f t="shared" si="18"/>
        <v>134</v>
      </c>
      <c r="B135" s="5">
        <f t="shared" si="19"/>
        <v>43737</v>
      </c>
      <c r="C135" s="8"/>
      <c r="H135" s="2">
        <f t="shared" si="15"/>
        <v>81.592727272727672</v>
      </c>
      <c r="I135" s="2">
        <f t="shared" si="16"/>
        <v>80.88518518518498</v>
      </c>
      <c r="J135" s="2">
        <f t="shared" si="17"/>
        <v>80.449056603773414</v>
      </c>
    </row>
    <row r="136" spans="1:10" ht="12.5" x14ac:dyDescent="0.25">
      <c r="A136" s="3">
        <f t="shared" si="18"/>
        <v>135</v>
      </c>
      <c r="B136" s="5">
        <f t="shared" si="19"/>
        <v>43738</v>
      </c>
      <c r="C136" s="8"/>
      <c r="H136" s="2">
        <f t="shared" si="15"/>
        <v>81.509090909091313</v>
      </c>
      <c r="I136" s="2">
        <f t="shared" si="16"/>
        <v>80.792592592592385</v>
      </c>
      <c r="J136" s="2">
        <f t="shared" si="17"/>
        <v>80.350943396226242</v>
      </c>
    </row>
    <row r="137" spans="1:10" ht="12.5" x14ac:dyDescent="0.25">
      <c r="A137" s="3">
        <f t="shared" si="18"/>
        <v>136</v>
      </c>
      <c r="B137" s="5">
        <f t="shared" si="19"/>
        <v>43739</v>
      </c>
      <c r="C137" s="8"/>
      <c r="H137" s="2">
        <f t="shared" si="15"/>
        <v>81.425454545454954</v>
      </c>
      <c r="I137" s="2">
        <f t="shared" si="16"/>
        <v>80.69999999999979</v>
      </c>
      <c r="J137" s="2">
        <f t="shared" si="17"/>
        <v>80.25283018867907</v>
      </c>
    </row>
    <row r="138" spans="1:10" ht="12.5" x14ac:dyDescent="0.25">
      <c r="A138" s="3">
        <f t="shared" si="18"/>
        <v>137</v>
      </c>
      <c r="B138" s="5">
        <f t="shared" si="19"/>
        <v>43740</v>
      </c>
      <c r="C138" s="8"/>
      <c r="H138" s="2">
        <f t="shared" si="15"/>
        <v>81.341818181818596</v>
      </c>
      <c r="I138" s="2">
        <f t="shared" si="16"/>
        <v>80.607407407407194</v>
      </c>
      <c r="J138" s="2">
        <f t="shared" si="17"/>
        <v>80.154716981131898</v>
      </c>
    </row>
    <row r="139" spans="1:10" ht="12.5" x14ac:dyDescent="0.25">
      <c r="A139" s="3">
        <f t="shared" si="18"/>
        <v>138</v>
      </c>
      <c r="B139" s="5">
        <f t="shared" si="19"/>
        <v>43741</v>
      </c>
      <c r="C139" s="8"/>
      <c r="H139" s="2">
        <f t="shared" si="15"/>
        <v>81.258181818182237</v>
      </c>
      <c r="I139" s="2">
        <f t="shared" si="16"/>
        <v>80.514814814814599</v>
      </c>
      <c r="J139" s="2">
        <f t="shared" si="17"/>
        <v>80.056603773584726</v>
      </c>
    </row>
    <row r="140" spans="1:10" ht="12.5" x14ac:dyDescent="0.25">
      <c r="A140" s="3">
        <f t="shared" si="18"/>
        <v>139</v>
      </c>
      <c r="B140" s="5">
        <f t="shared" si="19"/>
        <v>43742</v>
      </c>
      <c r="C140" s="8"/>
      <c r="H140" s="2">
        <f t="shared" si="15"/>
        <v>81.174545454545878</v>
      </c>
      <c r="I140" s="2">
        <f t="shared" si="16"/>
        <v>80.422222222222004</v>
      </c>
      <c r="J140" s="2">
        <f t="shared" si="17"/>
        <v>79.958490566037554</v>
      </c>
    </row>
    <row r="141" spans="1:10" ht="12.5" x14ac:dyDescent="0.25">
      <c r="A141" s="3">
        <f t="shared" si="18"/>
        <v>140</v>
      </c>
      <c r="B141" s="5">
        <f t="shared" si="19"/>
        <v>43743</v>
      </c>
      <c r="C141" s="8"/>
      <c r="H141" s="2">
        <f t="shared" si="15"/>
        <v>81.09090909090952</v>
      </c>
      <c r="I141" s="2">
        <f t="shared" si="16"/>
        <v>80.329629629629409</v>
      </c>
      <c r="J141" s="2">
        <f t="shared" si="17"/>
        <v>79.860377358490382</v>
      </c>
    </row>
    <row r="142" spans="1:10" ht="12.5" x14ac:dyDescent="0.25">
      <c r="A142" s="3">
        <f t="shared" si="18"/>
        <v>141</v>
      </c>
      <c r="B142" s="5">
        <f t="shared" si="19"/>
        <v>43744</v>
      </c>
      <c r="C142" s="8"/>
      <c r="H142" s="2">
        <f t="shared" si="15"/>
        <v>81.007272727273161</v>
      </c>
      <c r="I142" s="2">
        <f t="shared" si="16"/>
        <v>80.237037037036814</v>
      </c>
      <c r="J142" s="2">
        <f t="shared" si="17"/>
        <v>79.76226415094321</v>
      </c>
    </row>
    <row r="143" spans="1:10" ht="12.5" x14ac:dyDescent="0.25">
      <c r="A143" s="3">
        <f t="shared" si="18"/>
        <v>142</v>
      </c>
      <c r="B143" s="5">
        <f t="shared" si="19"/>
        <v>43745</v>
      </c>
      <c r="C143" s="8"/>
      <c r="H143" s="2">
        <f t="shared" si="15"/>
        <v>80.923636363636803</v>
      </c>
      <c r="I143" s="2">
        <f t="shared" si="16"/>
        <v>80.144444444444218</v>
      </c>
      <c r="J143" s="2">
        <f t="shared" si="17"/>
        <v>79.664150943396038</v>
      </c>
    </row>
    <row r="144" spans="1:10" ht="12.5" x14ac:dyDescent="0.25">
      <c r="A144" s="3">
        <f t="shared" si="18"/>
        <v>143</v>
      </c>
      <c r="B144" s="5">
        <f t="shared" si="19"/>
        <v>43746</v>
      </c>
      <c r="C144" s="8"/>
      <c r="H144" s="2">
        <f t="shared" si="15"/>
        <v>80.840000000000444</v>
      </c>
      <c r="I144" s="2">
        <f t="shared" si="16"/>
        <v>80.051851851851623</v>
      </c>
      <c r="J144" s="2">
        <f t="shared" si="17"/>
        <v>79.566037735848866</v>
      </c>
    </row>
    <row r="145" spans="1:10" ht="12.5" x14ac:dyDescent="0.25">
      <c r="A145" s="3">
        <f t="shared" si="18"/>
        <v>144</v>
      </c>
      <c r="B145" s="5">
        <f t="shared" si="19"/>
        <v>43747</v>
      </c>
      <c r="C145" s="8"/>
      <c r="H145" s="2">
        <f t="shared" si="15"/>
        <v>80.756363636364085</v>
      </c>
      <c r="I145" s="2">
        <f t="shared" si="16"/>
        <v>79.959259259259028</v>
      </c>
      <c r="J145" s="2">
        <f t="shared" si="17"/>
        <v>79.467924528301694</v>
      </c>
    </row>
    <row r="146" spans="1:10" ht="12.5" x14ac:dyDescent="0.25">
      <c r="A146" s="3">
        <f t="shared" si="18"/>
        <v>145</v>
      </c>
      <c r="B146" s="5">
        <f t="shared" si="19"/>
        <v>43748</v>
      </c>
      <c r="C146" s="8"/>
      <c r="H146" s="2">
        <f t="shared" si="15"/>
        <v>80.672727272727727</v>
      </c>
      <c r="I146" s="2">
        <f t="shared" si="16"/>
        <v>79.866666666666433</v>
      </c>
      <c r="J146" s="2">
        <f t="shared" si="17"/>
        <v>79.369811320754522</v>
      </c>
    </row>
    <row r="147" spans="1:10" ht="12.5" x14ac:dyDescent="0.25">
      <c r="A147" s="3">
        <f t="shared" si="18"/>
        <v>146</v>
      </c>
      <c r="B147" s="5">
        <f t="shared" si="19"/>
        <v>43749</v>
      </c>
      <c r="C147" s="8"/>
      <c r="H147" s="2">
        <f t="shared" si="15"/>
        <v>80.589090909091368</v>
      </c>
      <c r="I147" s="2">
        <f t="shared" si="16"/>
        <v>79.774074074073837</v>
      </c>
      <c r="J147" s="2">
        <f t="shared" si="17"/>
        <v>79.27169811320735</v>
      </c>
    </row>
    <row r="148" spans="1:10" ht="12.5" x14ac:dyDescent="0.25">
      <c r="A148" s="3">
        <f t="shared" si="18"/>
        <v>147</v>
      </c>
      <c r="B148" s="5">
        <f t="shared" si="19"/>
        <v>43750</v>
      </c>
      <c r="C148" s="8"/>
      <c r="H148" s="2">
        <f t="shared" si="15"/>
        <v>80.505454545455009</v>
      </c>
      <c r="I148" s="2">
        <f t="shared" si="16"/>
        <v>79.681481481481242</v>
      </c>
      <c r="J148" s="2">
        <f t="shared" si="17"/>
        <v>79.173584905660178</v>
      </c>
    </row>
    <row r="149" spans="1:10" ht="12.5" x14ac:dyDescent="0.25">
      <c r="A149" s="3">
        <f t="shared" si="18"/>
        <v>148</v>
      </c>
      <c r="B149" s="5">
        <f t="shared" si="19"/>
        <v>43751</v>
      </c>
      <c r="C149" s="8"/>
      <c r="H149" s="2">
        <f t="shared" si="15"/>
        <v>80.421818181818651</v>
      </c>
      <c r="I149" s="2">
        <f t="shared" si="16"/>
        <v>79.588888888888647</v>
      </c>
      <c r="J149" s="2">
        <f t="shared" si="17"/>
        <v>79.075471698113006</v>
      </c>
    </row>
    <row r="150" spans="1:10" ht="12.5" x14ac:dyDescent="0.25">
      <c r="A150" s="3">
        <f t="shared" si="18"/>
        <v>149</v>
      </c>
      <c r="B150" s="5">
        <f t="shared" si="19"/>
        <v>43752</v>
      </c>
      <c r="C150" s="8"/>
      <c r="H150" s="2">
        <f t="shared" si="15"/>
        <v>80.338181818182292</v>
      </c>
      <c r="I150" s="2">
        <f t="shared" si="16"/>
        <v>79.496296296296052</v>
      </c>
      <c r="J150" s="2">
        <f t="shared" si="17"/>
        <v>78.977358490565834</v>
      </c>
    </row>
    <row r="151" spans="1:10" ht="12.5" x14ac:dyDescent="0.25">
      <c r="A151" s="3">
        <f t="shared" si="18"/>
        <v>150</v>
      </c>
      <c r="B151" s="5">
        <f t="shared" si="19"/>
        <v>43753</v>
      </c>
      <c r="C151" s="8"/>
      <c r="H151" s="2">
        <f t="shared" si="15"/>
        <v>80.254545454545934</v>
      </c>
      <c r="I151" s="2">
        <f t="shared" si="16"/>
        <v>79.403703703703457</v>
      </c>
      <c r="J151" s="2">
        <f t="shared" si="17"/>
        <v>78.879245283018662</v>
      </c>
    </row>
    <row r="152" spans="1:10" ht="12.5" x14ac:dyDescent="0.25">
      <c r="A152" s="3">
        <f t="shared" si="18"/>
        <v>151</v>
      </c>
      <c r="B152" s="5">
        <f t="shared" si="19"/>
        <v>43754</v>
      </c>
      <c r="C152" s="8"/>
      <c r="H152" s="2">
        <f t="shared" si="15"/>
        <v>80.170909090909575</v>
      </c>
      <c r="I152" s="2">
        <f t="shared" si="16"/>
        <v>79.311111111110861</v>
      </c>
      <c r="J152" s="2">
        <f t="shared" si="17"/>
        <v>78.78113207547149</v>
      </c>
    </row>
    <row r="153" spans="1:10" ht="12.5" x14ac:dyDescent="0.25">
      <c r="A153" s="3">
        <f t="shared" si="18"/>
        <v>152</v>
      </c>
      <c r="B153" s="5">
        <f t="shared" si="19"/>
        <v>43755</v>
      </c>
      <c r="C153" s="8"/>
      <c r="H153" s="2">
        <f t="shared" si="15"/>
        <v>80.087272727273216</v>
      </c>
      <c r="I153" s="2">
        <f t="shared" si="16"/>
        <v>79.218518518518266</v>
      </c>
      <c r="J153" s="2">
        <f t="shared" si="17"/>
        <v>78.683018867924318</v>
      </c>
    </row>
    <row r="154" spans="1:10" ht="12.5" x14ac:dyDescent="0.25">
      <c r="A154" s="3">
        <f t="shared" si="18"/>
        <v>153</v>
      </c>
      <c r="B154" s="5">
        <f t="shared" si="19"/>
        <v>43756</v>
      </c>
      <c r="C154" s="8"/>
      <c r="H154" s="2">
        <f t="shared" si="15"/>
        <v>80.003636363636858</v>
      </c>
      <c r="I154" s="2">
        <f t="shared" si="16"/>
        <v>79.125925925925671</v>
      </c>
      <c r="J154" s="2">
        <f t="shared" si="17"/>
        <v>78.584905660377146</v>
      </c>
    </row>
    <row r="155" spans="1:10" ht="12.5" x14ac:dyDescent="0.25">
      <c r="A155" s="3">
        <f t="shared" si="18"/>
        <v>154</v>
      </c>
      <c r="B155" s="5">
        <f t="shared" si="19"/>
        <v>43757</v>
      </c>
      <c r="C155" s="8"/>
      <c r="H155" s="2">
        <f t="shared" si="15"/>
        <v>79.920000000000499</v>
      </c>
      <c r="I155" s="2">
        <f t="shared" si="16"/>
        <v>79.033333333333076</v>
      </c>
      <c r="J155" s="2">
        <f t="shared" si="17"/>
        <v>78.486792452829974</v>
      </c>
    </row>
    <row r="156" spans="1:10" ht="12.5" x14ac:dyDescent="0.25">
      <c r="A156" s="3">
        <f t="shared" si="18"/>
        <v>155</v>
      </c>
      <c r="B156" s="5">
        <f t="shared" si="19"/>
        <v>43758</v>
      </c>
      <c r="C156" s="8"/>
      <c r="H156" s="2">
        <f t="shared" si="15"/>
        <v>79.83636363636414</v>
      </c>
      <c r="I156" s="2">
        <f t="shared" si="16"/>
        <v>78.94074074074048</v>
      </c>
      <c r="J156" s="2">
        <f t="shared" si="17"/>
        <v>78.388679245282802</v>
      </c>
    </row>
    <row r="157" spans="1:10" ht="12.5" x14ac:dyDescent="0.25">
      <c r="A157" s="3">
        <f t="shared" si="18"/>
        <v>156</v>
      </c>
      <c r="B157" s="5">
        <f t="shared" si="19"/>
        <v>43759</v>
      </c>
      <c r="C157" s="8"/>
      <c r="H157" s="2">
        <f t="shared" si="15"/>
        <v>79.752727272727782</v>
      </c>
      <c r="I157" s="2">
        <f t="shared" si="16"/>
        <v>78.848148148147885</v>
      </c>
      <c r="J157" s="2">
        <f t="shared" si="17"/>
        <v>78.29056603773563</v>
      </c>
    </row>
    <row r="158" spans="1:10" ht="12.5" x14ac:dyDescent="0.25">
      <c r="A158" s="3">
        <f t="shared" si="18"/>
        <v>157</v>
      </c>
      <c r="B158" s="5">
        <f t="shared" si="19"/>
        <v>43760</v>
      </c>
      <c r="C158" s="8"/>
      <c r="H158" s="2">
        <f t="shared" si="15"/>
        <v>79.669090909091423</v>
      </c>
      <c r="I158" s="2">
        <f t="shared" si="16"/>
        <v>78.75555555555529</v>
      </c>
      <c r="J158" s="2">
        <f t="shared" si="17"/>
        <v>78.192452830188458</v>
      </c>
    </row>
    <row r="159" spans="1:10" ht="12.5" x14ac:dyDescent="0.25">
      <c r="A159" s="3">
        <f t="shared" si="18"/>
        <v>158</v>
      </c>
      <c r="B159" s="5">
        <f t="shared" si="19"/>
        <v>43761</v>
      </c>
      <c r="C159" s="8"/>
      <c r="H159" s="2">
        <f t="shared" si="15"/>
        <v>79.585454545455065</v>
      </c>
      <c r="I159" s="2">
        <f t="shared" si="16"/>
        <v>78.662962962962695</v>
      </c>
      <c r="J159" s="2">
        <f t="shared" si="17"/>
        <v>78.094339622641286</v>
      </c>
    </row>
    <row r="160" spans="1:10" ht="12.5" x14ac:dyDescent="0.25">
      <c r="A160" s="3">
        <f t="shared" si="18"/>
        <v>159</v>
      </c>
      <c r="B160" s="5">
        <f t="shared" si="19"/>
        <v>43762</v>
      </c>
      <c r="C160" s="8"/>
      <c r="H160" s="2">
        <f t="shared" si="15"/>
        <v>79.501818181818706</v>
      </c>
      <c r="I160" s="2">
        <f t="shared" si="16"/>
        <v>78.5703703703701</v>
      </c>
      <c r="J160" s="2">
        <f t="shared" si="17"/>
        <v>77.996226415094114</v>
      </c>
    </row>
    <row r="161" spans="1:10" ht="12.5" x14ac:dyDescent="0.25">
      <c r="A161" s="3">
        <f t="shared" si="18"/>
        <v>160</v>
      </c>
      <c r="B161" s="5">
        <f t="shared" si="19"/>
        <v>43763</v>
      </c>
      <c r="C161" s="8"/>
      <c r="H161" s="2">
        <f t="shared" si="15"/>
        <v>79.418181818182347</v>
      </c>
      <c r="I161" s="2">
        <f t="shared" si="16"/>
        <v>78.477777777777504</v>
      </c>
      <c r="J161" s="2">
        <f t="shared" si="17"/>
        <v>77.898113207546942</v>
      </c>
    </row>
    <row r="162" spans="1:10" ht="12.5" x14ac:dyDescent="0.25">
      <c r="A162" s="3">
        <f t="shared" si="18"/>
        <v>161</v>
      </c>
      <c r="B162" s="5">
        <f t="shared" si="19"/>
        <v>43764</v>
      </c>
      <c r="C162" s="8"/>
      <c r="H162" s="2">
        <f t="shared" si="15"/>
        <v>79.334545454545989</v>
      </c>
      <c r="I162" s="2">
        <f t="shared" si="16"/>
        <v>78.385185185184909</v>
      </c>
      <c r="J162" s="2">
        <f t="shared" si="17"/>
        <v>77.79999999999977</v>
      </c>
    </row>
    <row r="163" spans="1:10" ht="12.5" x14ac:dyDescent="0.25">
      <c r="A163" s="3">
        <f t="shared" si="18"/>
        <v>162</v>
      </c>
      <c r="B163" s="5">
        <f t="shared" si="19"/>
        <v>43765</v>
      </c>
      <c r="C163" s="8"/>
      <c r="H163" s="2">
        <f t="shared" si="15"/>
        <v>79.25090909090963</v>
      </c>
      <c r="I163" s="2">
        <f t="shared" si="16"/>
        <v>78.292592592592314</v>
      </c>
      <c r="J163" s="2">
        <f t="shared" si="17"/>
        <v>77.701886792452598</v>
      </c>
    </row>
    <row r="164" spans="1:10" ht="12.5" x14ac:dyDescent="0.25">
      <c r="A164" s="3">
        <f t="shared" si="18"/>
        <v>163</v>
      </c>
      <c r="B164" s="5">
        <f t="shared" si="19"/>
        <v>43766</v>
      </c>
      <c r="C164" s="8"/>
      <c r="H164" s="2">
        <f t="shared" si="15"/>
        <v>79.167272727273271</v>
      </c>
      <c r="I164" s="2">
        <f t="shared" si="16"/>
        <v>78.199999999999719</v>
      </c>
      <c r="J164" s="2">
        <f t="shared" si="17"/>
        <v>77.603773584905426</v>
      </c>
    </row>
    <row r="165" spans="1:10" ht="12.5" x14ac:dyDescent="0.25">
      <c r="A165" s="3">
        <f t="shared" si="18"/>
        <v>164</v>
      </c>
      <c r="B165" s="5">
        <f t="shared" si="19"/>
        <v>43767</v>
      </c>
      <c r="C165" s="8"/>
      <c r="H165" s="2">
        <f t="shared" si="15"/>
        <v>79.083636363636913</v>
      </c>
      <c r="I165" s="2">
        <f t="shared" si="16"/>
        <v>78.107407407407123</v>
      </c>
      <c r="J165" s="2">
        <f t="shared" si="17"/>
        <v>77.505660377358254</v>
      </c>
    </row>
    <row r="166" spans="1:10" ht="12.5" x14ac:dyDescent="0.25">
      <c r="A166" s="3">
        <f t="shared" si="18"/>
        <v>165</v>
      </c>
      <c r="B166" s="5">
        <f t="shared" si="19"/>
        <v>43768</v>
      </c>
      <c r="C166" s="8"/>
      <c r="H166" s="2">
        <f t="shared" si="15"/>
        <v>79.000000000000554</v>
      </c>
      <c r="I166" s="2">
        <f t="shared" si="16"/>
        <v>78.014814814814528</v>
      </c>
      <c r="J166" s="2">
        <f t="shared" si="17"/>
        <v>77.407547169811082</v>
      </c>
    </row>
    <row r="167" spans="1:10" ht="12.5" x14ac:dyDescent="0.25">
      <c r="A167" s="3">
        <f t="shared" si="18"/>
        <v>166</v>
      </c>
      <c r="B167" s="5">
        <f t="shared" si="19"/>
        <v>43769</v>
      </c>
      <c r="C167" s="8"/>
      <c r="H167" s="2">
        <f t="shared" si="15"/>
        <v>78.916363636364196</v>
      </c>
      <c r="I167" s="2">
        <f t="shared" si="16"/>
        <v>77.922222222221933</v>
      </c>
      <c r="J167" s="2">
        <f t="shared" si="17"/>
        <v>77.30943396226391</v>
      </c>
    </row>
    <row r="168" spans="1:10" ht="12.5" x14ac:dyDescent="0.25">
      <c r="A168" s="3">
        <f t="shared" si="18"/>
        <v>167</v>
      </c>
      <c r="B168" s="5">
        <f t="shared" si="19"/>
        <v>43770</v>
      </c>
      <c r="C168" s="8"/>
      <c r="H168" s="2">
        <f t="shared" si="15"/>
        <v>78.832727272727837</v>
      </c>
      <c r="I168" s="2">
        <f t="shared" si="16"/>
        <v>77.829629629629338</v>
      </c>
      <c r="J168" s="2">
        <f t="shared" si="17"/>
        <v>77.211320754716738</v>
      </c>
    </row>
    <row r="169" spans="1:10" ht="12.5" x14ac:dyDescent="0.25">
      <c r="A169" s="3">
        <f t="shared" si="18"/>
        <v>168</v>
      </c>
      <c r="B169" s="5">
        <f t="shared" si="19"/>
        <v>43771</v>
      </c>
      <c r="C169" s="8"/>
      <c r="H169" s="2">
        <f t="shared" si="15"/>
        <v>78.749090909091478</v>
      </c>
      <c r="I169" s="2">
        <f t="shared" si="16"/>
        <v>77.737037037036743</v>
      </c>
      <c r="J169" s="2">
        <f t="shared" si="17"/>
        <v>77.113207547169566</v>
      </c>
    </row>
    <row r="170" spans="1:10" ht="12.5" x14ac:dyDescent="0.25">
      <c r="A170" s="3">
        <f t="shared" si="18"/>
        <v>169</v>
      </c>
      <c r="B170" s="5">
        <f t="shared" si="19"/>
        <v>43772</v>
      </c>
      <c r="C170" s="8"/>
      <c r="H170" s="2">
        <f t="shared" si="15"/>
        <v>78.66545454545512</v>
      </c>
      <c r="I170" s="2">
        <f t="shared" si="16"/>
        <v>77.644444444444147</v>
      </c>
      <c r="J170" s="2">
        <f t="shared" si="17"/>
        <v>77.015094339622394</v>
      </c>
    </row>
    <row r="171" spans="1:10" ht="12.5" x14ac:dyDescent="0.25">
      <c r="A171" s="3">
        <f t="shared" si="18"/>
        <v>170</v>
      </c>
      <c r="B171" s="5">
        <f t="shared" si="19"/>
        <v>43773</v>
      </c>
      <c r="C171" s="8"/>
      <c r="H171" s="2">
        <f t="shared" si="15"/>
        <v>78.581818181818761</v>
      </c>
      <c r="I171" s="2">
        <f t="shared" si="16"/>
        <v>77.551851851851552</v>
      </c>
      <c r="J171" s="2">
        <f t="shared" si="17"/>
        <v>76.916981132075222</v>
      </c>
    </row>
    <row r="172" spans="1:10" ht="12.5" x14ac:dyDescent="0.25">
      <c r="A172" s="3">
        <f t="shared" si="18"/>
        <v>171</v>
      </c>
      <c r="B172" s="5">
        <f t="shared" si="19"/>
        <v>43774</v>
      </c>
      <c r="C172" s="8"/>
      <c r="H172" s="2">
        <f t="shared" si="15"/>
        <v>78.498181818182402</v>
      </c>
      <c r="I172" s="2">
        <f t="shared" si="16"/>
        <v>77.459259259258957</v>
      </c>
      <c r="J172" s="2">
        <f t="shared" si="17"/>
        <v>76.81886792452805</v>
      </c>
    </row>
    <row r="173" spans="1:10" ht="12.5" x14ac:dyDescent="0.25">
      <c r="A173" s="3">
        <f t="shared" si="18"/>
        <v>172</v>
      </c>
      <c r="B173" s="5">
        <f t="shared" si="19"/>
        <v>43775</v>
      </c>
      <c r="C173" s="8"/>
      <c r="H173" s="2">
        <f t="shared" si="15"/>
        <v>78.414545454546044</v>
      </c>
      <c r="I173" s="2">
        <f t="shared" si="16"/>
        <v>77.366666666666362</v>
      </c>
      <c r="J173" s="2">
        <f t="shared" si="17"/>
        <v>76.720754716980878</v>
      </c>
    </row>
    <row r="174" spans="1:10" ht="12.5" x14ac:dyDescent="0.25">
      <c r="A174" s="3">
        <f t="shared" si="18"/>
        <v>173</v>
      </c>
      <c r="B174" s="5">
        <f t="shared" si="19"/>
        <v>43776</v>
      </c>
      <c r="C174" s="8"/>
      <c r="H174" s="2">
        <f t="shared" si="15"/>
        <v>78.330909090909685</v>
      </c>
      <c r="I174" s="2">
        <f t="shared" si="16"/>
        <v>77.274074074073766</v>
      </c>
      <c r="J174" s="2">
        <f t="shared" si="17"/>
        <v>76.622641509433706</v>
      </c>
    </row>
    <row r="175" spans="1:10" ht="12.5" x14ac:dyDescent="0.25">
      <c r="A175" s="3">
        <f t="shared" si="18"/>
        <v>174</v>
      </c>
      <c r="B175" s="5">
        <f t="shared" si="19"/>
        <v>43777</v>
      </c>
      <c r="C175" s="8"/>
      <c r="H175" s="2">
        <f t="shared" si="15"/>
        <v>78.247272727273327</v>
      </c>
      <c r="I175" s="2">
        <f t="shared" si="16"/>
        <v>77.181481481481171</v>
      </c>
      <c r="J175" s="2">
        <f t="shared" si="17"/>
        <v>76.524528301886534</v>
      </c>
    </row>
    <row r="176" spans="1:10" ht="12.5" x14ac:dyDescent="0.25">
      <c r="A176" s="3">
        <f t="shared" si="18"/>
        <v>175</v>
      </c>
      <c r="B176" s="5">
        <f t="shared" si="19"/>
        <v>43778</v>
      </c>
      <c r="C176" s="8"/>
      <c r="H176" s="2">
        <f t="shared" si="15"/>
        <v>78.163636363636968</v>
      </c>
      <c r="I176" s="2">
        <f t="shared" si="16"/>
        <v>77.088888888888576</v>
      </c>
      <c r="J176" s="2">
        <f t="shared" si="17"/>
        <v>76.426415094339362</v>
      </c>
    </row>
    <row r="177" spans="1:10" ht="12.5" x14ac:dyDescent="0.25">
      <c r="A177" s="3">
        <f t="shared" si="18"/>
        <v>176</v>
      </c>
      <c r="B177" s="5">
        <f t="shared" si="19"/>
        <v>43779</v>
      </c>
      <c r="C177" s="8"/>
      <c r="H177" s="2">
        <f t="shared" si="15"/>
        <v>78.080000000000609</v>
      </c>
      <c r="I177" s="2">
        <f t="shared" si="16"/>
        <v>76.996296296295981</v>
      </c>
      <c r="J177" s="2">
        <f t="shared" si="17"/>
        <v>76.32830188679219</v>
      </c>
    </row>
    <row r="178" spans="1:10" ht="12.5" x14ac:dyDescent="0.25">
      <c r="A178" s="3">
        <f t="shared" si="18"/>
        <v>177</v>
      </c>
      <c r="B178" s="5">
        <f t="shared" si="19"/>
        <v>43780</v>
      </c>
      <c r="C178" s="8"/>
      <c r="H178" s="2">
        <f t="shared" si="15"/>
        <v>77.996363636364251</v>
      </c>
      <c r="I178" s="2">
        <f t="shared" si="16"/>
        <v>76.903703703703385</v>
      </c>
      <c r="J178" s="2">
        <f t="shared" si="17"/>
        <v>76.230188679245018</v>
      </c>
    </row>
    <row r="179" spans="1:10" ht="12.5" x14ac:dyDescent="0.25">
      <c r="A179" s="3">
        <f t="shared" si="18"/>
        <v>178</v>
      </c>
      <c r="B179" s="5">
        <f t="shared" si="19"/>
        <v>43781</v>
      </c>
      <c r="C179" s="8"/>
      <c r="H179" s="2">
        <f t="shared" si="15"/>
        <v>77.912727272727892</v>
      </c>
      <c r="I179" s="2">
        <f t="shared" si="16"/>
        <v>76.81111111111079</v>
      </c>
      <c r="J179" s="2">
        <f t="shared" si="17"/>
        <v>76.132075471697846</v>
      </c>
    </row>
    <row r="180" spans="1:10" ht="12.5" x14ac:dyDescent="0.25">
      <c r="A180" s="3">
        <f t="shared" si="18"/>
        <v>179</v>
      </c>
      <c r="B180" s="5">
        <f t="shared" si="19"/>
        <v>43782</v>
      </c>
      <c r="C180" s="8"/>
      <c r="H180" s="2">
        <f t="shared" si="15"/>
        <v>77.829090909091533</v>
      </c>
      <c r="I180" s="2">
        <f t="shared" si="16"/>
        <v>76.718518518518195</v>
      </c>
      <c r="J180" s="2">
        <f t="shared" si="17"/>
        <v>76.033962264150674</v>
      </c>
    </row>
    <row r="181" spans="1:10" ht="12.5" x14ac:dyDescent="0.25">
      <c r="A181" s="3">
        <f t="shared" si="18"/>
        <v>180</v>
      </c>
      <c r="B181" s="5">
        <f t="shared" si="19"/>
        <v>43783</v>
      </c>
      <c r="C181" s="8"/>
      <c r="H181" s="2">
        <f t="shared" si="15"/>
        <v>77.745454545455175</v>
      </c>
      <c r="I181" s="2">
        <f t="shared" si="16"/>
        <v>76.6259259259256</v>
      </c>
      <c r="J181" s="2">
        <f t="shared" si="17"/>
        <v>75.935849056603502</v>
      </c>
    </row>
    <row r="182" spans="1:10" ht="12.5" x14ac:dyDescent="0.25">
      <c r="A182" s="3">
        <f t="shared" si="18"/>
        <v>181</v>
      </c>
      <c r="B182" s="5">
        <f t="shared" si="19"/>
        <v>43784</v>
      </c>
      <c r="C182" s="8"/>
      <c r="H182" s="2">
        <f t="shared" si="15"/>
        <v>77.661818181818816</v>
      </c>
      <c r="I182" s="2">
        <f t="shared" si="16"/>
        <v>76.533333333333005</v>
      </c>
      <c r="J182" s="2">
        <f t="shared" si="17"/>
        <v>75.83773584905633</v>
      </c>
    </row>
    <row r="183" spans="1:10" ht="12.5" x14ac:dyDescent="0.25">
      <c r="A183" s="3">
        <f t="shared" si="18"/>
        <v>182</v>
      </c>
      <c r="B183" s="5">
        <f t="shared" si="19"/>
        <v>43785</v>
      </c>
      <c r="C183" s="8"/>
      <c r="H183" s="2">
        <f t="shared" si="15"/>
        <v>77.578181818182458</v>
      </c>
      <c r="I183" s="2">
        <f t="shared" si="16"/>
        <v>76.440740740740409</v>
      </c>
      <c r="J183" s="2">
        <f t="shared" si="17"/>
        <v>75.739622641509158</v>
      </c>
    </row>
    <row r="184" spans="1:10" ht="12.5" x14ac:dyDescent="0.25">
      <c r="A184" s="3">
        <f t="shared" si="18"/>
        <v>183</v>
      </c>
      <c r="B184" s="5">
        <f t="shared" si="19"/>
        <v>43786</v>
      </c>
      <c r="C184" s="8"/>
      <c r="H184" s="2">
        <f t="shared" si="15"/>
        <v>77.494545454546099</v>
      </c>
      <c r="I184" s="2">
        <f t="shared" si="16"/>
        <v>76.348148148147814</v>
      </c>
      <c r="J184" s="2">
        <f t="shared" si="17"/>
        <v>75.641509433961986</v>
      </c>
    </row>
    <row r="185" spans="1:10" ht="12.5" x14ac:dyDescent="0.25">
      <c r="A185" s="3">
        <f t="shared" si="18"/>
        <v>184</v>
      </c>
      <c r="B185" s="5">
        <f t="shared" si="19"/>
        <v>43787</v>
      </c>
      <c r="C185" s="8"/>
      <c r="H185" s="2">
        <f t="shared" si="15"/>
        <v>77.41090909090974</v>
      </c>
      <c r="I185" s="2">
        <f t="shared" si="16"/>
        <v>76.255555555555219</v>
      </c>
      <c r="J185" s="2">
        <f t="shared" si="17"/>
        <v>75.543396226414814</v>
      </c>
    </row>
    <row r="186" spans="1:10" ht="12.5" x14ac:dyDescent="0.25">
      <c r="A186" s="3">
        <f t="shared" si="18"/>
        <v>185</v>
      </c>
      <c r="B186" s="5">
        <f t="shared" si="19"/>
        <v>43788</v>
      </c>
      <c r="C186" s="8"/>
      <c r="H186" s="2">
        <f t="shared" ref="H186:H249" si="20">H185-$G$56</f>
        <v>77.327272727273382</v>
      </c>
      <c r="I186" s="2">
        <f t="shared" ref="I186:I249" si="21">I185-$G$55</f>
        <v>76.162962962962624</v>
      </c>
      <c r="J186" s="2">
        <f t="shared" ref="J186:J249" si="22">J185-$G$54</f>
        <v>75.445283018867642</v>
      </c>
    </row>
    <row r="187" spans="1:10" ht="12.5" x14ac:dyDescent="0.25">
      <c r="A187" s="3">
        <f t="shared" si="18"/>
        <v>186</v>
      </c>
      <c r="B187" s="5">
        <f t="shared" si="19"/>
        <v>43789</v>
      </c>
      <c r="C187" s="8"/>
      <c r="H187" s="2">
        <f t="shared" si="20"/>
        <v>77.243636363637023</v>
      </c>
      <c r="I187" s="2">
        <f t="shared" si="21"/>
        <v>76.070370370370028</v>
      </c>
      <c r="J187" s="2">
        <f t="shared" si="22"/>
        <v>75.34716981132047</v>
      </c>
    </row>
    <row r="188" spans="1:10" ht="12.5" x14ac:dyDescent="0.25">
      <c r="A188" s="3">
        <f t="shared" si="18"/>
        <v>187</v>
      </c>
      <c r="B188" s="5">
        <f t="shared" si="19"/>
        <v>43790</v>
      </c>
      <c r="C188" s="8"/>
      <c r="H188" s="2">
        <f t="shared" si="20"/>
        <v>77.160000000000664</v>
      </c>
      <c r="I188" s="2">
        <f t="shared" si="21"/>
        <v>75.977777777777433</v>
      </c>
      <c r="J188" s="2">
        <f t="shared" si="22"/>
        <v>75.249056603773298</v>
      </c>
    </row>
    <row r="189" spans="1:10" ht="12.5" x14ac:dyDescent="0.25">
      <c r="A189" s="3">
        <f t="shared" si="18"/>
        <v>188</v>
      </c>
      <c r="B189" s="5">
        <f t="shared" si="19"/>
        <v>43791</v>
      </c>
      <c r="C189" s="8"/>
      <c r="H189" s="2">
        <f t="shared" si="20"/>
        <v>77.076363636364306</v>
      </c>
      <c r="I189" s="2">
        <f t="shared" si="21"/>
        <v>75.885185185184838</v>
      </c>
      <c r="J189" s="2">
        <f t="shared" si="22"/>
        <v>75.150943396226126</v>
      </c>
    </row>
    <row r="190" spans="1:10" ht="12.5" x14ac:dyDescent="0.25">
      <c r="A190" s="3">
        <f t="shared" si="18"/>
        <v>189</v>
      </c>
      <c r="B190" s="5">
        <f t="shared" si="19"/>
        <v>43792</v>
      </c>
      <c r="C190" s="8"/>
      <c r="H190" s="2">
        <f t="shared" si="20"/>
        <v>76.992727272727947</v>
      </c>
      <c r="I190" s="2">
        <f t="shared" si="21"/>
        <v>75.792592592592243</v>
      </c>
      <c r="J190" s="2">
        <f t="shared" si="22"/>
        <v>75.052830188678954</v>
      </c>
    </row>
    <row r="191" spans="1:10" ht="12.5" x14ac:dyDescent="0.25">
      <c r="A191" s="3">
        <f t="shared" si="18"/>
        <v>190</v>
      </c>
      <c r="B191" s="5">
        <f t="shared" si="19"/>
        <v>43793</v>
      </c>
      <c r="C191" s="8"/>
      <c r="H191" s="2">
        <f t="shared" si="20"/>
        <v>76.909090909091589</v>
      </c>
      <c r="I191" s="2">
        <f t="shared" si="21"/>
        <v>75.699999999999648</v>
      </c>
      <c r="J191" s="2">
        <f t="shared" si="22"/>
        <v>74.954716981131781</v>
      </c>
    </row>
    <row r="192" spans="1:10" ht="12.5" x14ac:dyDescent="0.25">
      <c r="A192" s="3">
        <f t="shared" si="18"/>
        <v>191</v>
      </c>
      <c r="B192" s="5">
        <f t="shared" si="19"/>
        <v>43794</v>
      </c>
      <c r="C192" s="8"/>
      <c r="H192" s="2">
        <f t="shared" si="20"/>
        <v>76.82545454545523</v>
      </c>
      <c r="I192" s="2">
        <f t="shared" si="21"/>
        <v>75.607407407407052</v>
      </c>
      <c r="J192" s="2">
        <f t="shared" si="22"/>
        <v>74.856603773584609</v>
      </c>
    </row>
    <row r="193" spans="1:10" ht="12.5" x14ac:dyDescent="0.25">
      <c r="A193" s="3">
        <f t="shared" si="18"/>
        <v>192</v>
      </c>
      <c r="B193" s="5">
        <f t="shared" si="19"/>
        <v>43795</v>
      </c>
      <c r="C193" s="8"/>
      <c r="H193" s="2">
        <f t="shared" si="20"/>
        <v>76.741818181818871</v>
      </c>
      <c r="I193" s="2">
        <f t="shared" si="21"/>
        <v>75.514814814814457</v>
      </c>
      <c r="J193" s="2">
        <f t="shared" si="22"/>
        <v>74.758490566037437</v>
      </c>
    </row>
    <row r="194" spans="1:10" ht="12.5" x14ac:dyDescent="0.25">
      <c r="A194" s="3">
        <f t="shared" si="18"/>
        <v>193</v>
      </c>
      <c r="B194" s="5">
        <f t="shared" si="19"/>
        <v>43796</v>
      </c>
      <c r="C194" s="8"/>
      <c r="H194" s="2">
        <f t="shared" si="20"/>
        <v>76.658181818182513</v>
      </c>
      <c r="I194" s="2">
        <f t="shared" si="21"/>
        <v>75.422222222221862</v>
      </c>
      <c r="J194" s="2">
        <f t="shared" si="22"/>
        <v>74.660377358490265</v>
      </c>
    </row>
    <row r="195" spans="1:10" ht="12.5" x14ac:dyDescent="0.25">
      <c r="A195" s="3">
        <f t="shared" ref="A195:A258" si="23">A194+1</f>
        <v>194</v>
      </c>
      <c r="B195" s="5">
        <f t="shared" ref="B195:B258" si="24">B194+1</f>
        <v>43797</v>
      </c>
      <c r="C195" s="8"/>
      <c r="H195" s="2">
        <f t="shared" si="20"/>
        <v>76.574545454546154</v>
      </c>
      <c r="I195" s="2">
        <f t="shared" si="21"/>
        <v>75.329629629629267</v>
      </c>
      <c r="J195" s="2">
        <f t="shared" si="22"/>
        <v>74.562264150943093</v>
      </c>
    </row>
    <row r="196" spans="1:10" ht="12.5" x14ac:dyDescent="0.25">
      <c r="A196" s="3">
        <f t="shared" si="23"/>
        <v>195</v>
      </c>
      <c r="B196" s="5">
        <f t="shared" si="24"/>
        <v>43798</v>
      </c>
      <c r="C196" s="8"/>
      <c r="H196" s="2">
        <f t="shared" si="20"/>
        <v>76.490909090909796</v>
      </c>
      <c r="I196" s="2">
        <f t="shared" si="21"/>
        <v>75.237037037036671</v>
      </c>
      <c r="J196" s="2">
        <f t="shared" si="22"/>
        <v>74.464150943395921</v>
      </c>
    </row>
    <row r="197" spans="1:10" ht="12.5" x14ac:dyDescent="0.25">
      <c r="A197" s="3">
        <f t="shared" si="23"/>
        <v>196</v>
      </c>
      <c r="B197" s="5">
        <f t="shared" si="24"/>
        <v>43799</v>
      </c>
      <c r="C197" s="8"/>
      <c r="H197" s="2">
        <f t="shared" si="20"/>
        <v>76.407272727273437</v>
      </c>
      <c r="I197" s="2">
        <f t="shared" si="21"/>
        <v>75.144444444444076</v>
      </c>
      <c r="J197" s="2">
        <f t="shared" si="22"/>
        <v>74.366037735848749</v>
      </c>
    </row>
    <row r="198" spans="1:10" ht="12.5" x14ac:dyDescent="0.25">
      <c r="A198" s="3">
        <f t="shared" si="23"/>
        <v>197</v>
      </c>
      <c r="B198" s="5">
        <f t="shared" si="24"/>
        <v>43800</v>
      </c>
      <c r="C198" s="8"/>
      <c r="H198" s="2">
        <f t="shared" si="20"/>
        <v>76.323636363637078</v>
      </c>
      <c r="I198" s="2">
        <f t="shared" si="21"/>
        <v>75.051851851851481</v>
      </c>
      <c r="J198" s="2">
        <f t="shared" si="22"/>
        <v>74.267924528301577</v>
      </c>
    </row>
    <row r="199" spans="1:10" ht="12.5" x14ac:dyDescent="0.25">
      <c r="A199" s="3">
        <f t="shared" si="23"/>
        <v>198</v>
      </c>
      <c r="B199" s="5">
        <f t="shared" si="24"/>
        <v>43801</v>
      </c>
      <c r="C199" s="8"/>
      <c r="H199" s="2">
        <f t="shared" si="20"/>
        <v>76.24000000000072</v>
      </c>
      <c r="I199" s="2">
        <f t="shared" si="21"/>
        <v>74.959259259258886</v>
      </c>
      <c r="J199" s="2">
        <f t="shared" si="22"/>
        <v>74.169811320754405</v>
      </c>
    </row>
    <row r="200" spans="1:10" ht="12.5" x14ac:dyDescent="0.25">
      <c r="A200" s="3">
        <f t="shared" si="23"/>
        <v>199</v>
      </c>
      <c r="B200" s="5">
        <f t="shared" si="24"/>
        <v>43802</v>
      </c>
      <c r="C200" s="8"/>
      <c r="H200" s="2">
        <f t="shared" si="20"/>
        <v>76.156363636364361</v>
      </c>
      <c r="I200" s="2">
        <f t="shared" si="21"/>
        <v>74.866666666666291</v>
      </c>
      <c r="J200" s="2">
        <f t="shared" si="22"/>
        <v>74.071698113207233</v>
      </c>
    </row>
    <row r="201" spans="1:10" ht="12.5" x14ac:dyDescent="0.25">
      <c r="A201" s="3">
        <f t="shared" si="23"/>
        <v>200</v>
      </c>
      <c r="B201" s="5">
        <f t="shared" si="24"/>
        <v>43803</v>
      </c>
      <c r="C201" s="8"/>
      <c r="H201" s="2">
        <f t="shared" si="20"/>
        <v>76.072727272728002</v>
      </c>
      <c r="I201" s="2">
        <f t="shared" si="21"/>
        <v>74.774074074073695</v>
      </c>
      <c r="J201" s="2">
        <f t="shared" si="22"/>
        <v>73.973584905660061</v>
      </c>
    </row>
    <row r="202" spans="1:10" ht="12.5" x14ac:dyDescent="0.25">
      <c r="A202" s="3">
        <f t="shared" si="23"/>
        <v>201</v>
      </c>
      <c r="B202" s="5">
        <f t="shared" si="24"/>
        <v>43804</v>
      </c>
      <c r="C202" s="8"/>
      <c r="H202" s="2">
        <f t="shared" si="20"/>
        <v>75.989090909091644</v>
      </c>
      <c r="I202" s="2">
        <f t="shared" si="21"/>
        <v>74.6814814814811</v>
      </c>
      <c r="J202" s="2">
        <f t="shared" si="22"/>
        <v>73.875471698112889</v>
      </c>
    </row>
    <row r="203" spans="1:10" ht="12.5" x14ac:dyDescent="0.25">
      <c r="A203" s="3">
        <f t="shared" si="23"/>
        <v>202</v>
      </c>
      <c r="B203" s="5">
        <f t="shared" si="24"/>
        <v>43805</v>
      </c>
      <c r="C203" s="8"/>
      <c r="H203" s="2">
        <f t="shared" si="20"/>
        <v>75.905454545455285</v>
      </c>
      <c r="I203" s="2">
        <f t="shared" si="21"/>
        <v>74.588888888888505</v>
      </c>
      <c r="J203" s="2">
        <f t="shared" si="22"/>
        <v>73.777358490565717</v>
      </c>
    </row>
    <row r="204" spans="1:10" ht="12.5" x14ac:dyDescent="0.25">
      <c r="A204" s="3">
        <f t="shared" si="23"/>
        <v>203</v>
      </c>
      <c r="B204" s="5">
        <f t="shared" si="24"/>
        <v>43806</v>
      </c>
      <c r="C204" s="8"/>
      <c r="H204" s="2">
        <f t="shared" si="20"/>
        <v>75.821818181818927</v>
      </c>
      <c r="I204" s="2">
        <f t="shared" si="21"/>
        <v>74.49629629629591</v>
      </c>
      <c r="J204" s="2">
        <f t="shared" si="22"/>
        <v>73.679245283018545</v>
      </c>
    </row>
    <row r="205" spans="1:10" ht="12.5" x14ac:dyDescent="0.25">
      <c r="A205" s="3">
        <f t="shared" si="23"/>
        <v>204</v>
      </c>
      <c r="B205" s="5">
        <f t="shared" si="24"/>
        <v>43807</v>
      </c>
      <c r="C205" s="8"/>
      <c r="H205" s="2">
        <f t="shared" si="20"/>
        <v>75.738181818182568</v>
      </c>
      <c r="I205" s="2">
        <f t="shared" si="21"/>
        <v>74.403703703703314</v>
      </c>
      <c r="J205" s="2">
        <f t="shared" si="22"/>
        <v>73.581132075471373</v>
      </c>
    </row>
    <row r="206" spans="1:10" ht="12.5" x14ac:dyDescent="0.25">
      <c r="A206" s="3">
        <f t="shared" si="23"/>
        <v>205</v>
      </c>
      <c r="B206" s="5">
        <f t="shared" si="24"/>
        <v>43808</v>
      </c>
      <c r="C206" s="8"/>
      <c r="H206" s="2">
        <f t="shared" si="20"/>
        <v>75.654545454546209</v>
      </c>
      <c r="I206" s="2">
        <f t="shared" si="21"/>
        <v>74.311111111110719</v>
      </c>
      <c r="J206" s="2">
        <f t="shared" si="22"/>
        <v>73.483018867924201</v>
      </c>
    </row>
    <row r="207" spans="1:10" ht="12.5" x14ac:dyDescent="0.25">
      <c r="A207" s="3">
        <f t="shared" si="23"/>
        <v>206</v>
      </c>
      <c r="B207" s="5">
        <f t="shared" si="24"/>
        <v>43809</v>
      </c>
      <c r="C207" s="8"/>
      <c r="H207" s="2">
        <f t="shared" si="20"/>
        <v>75.570909090909851</v>
      </c>
      <c r="I207" s="2">
        <f t="shared" si="21"/>
        <v>74.218518518518124</v>
      </c>
      <c r="J207" s="2">
        <f t="shared" si="22"/>
        <v>73.384905660377029</v>
      </c>
    </row>
    <row r="208" spans="1:10" ht="12.5" x14ac:dyDescent="0.25">
      <c r="A208" s="3">
        <f t="shared" si="23"/>
        <v>207</v>
      </c>
      <c r="B208" s="5">
        <f t="shared" si="24"/>
        <v>43810</v>
      </c>
      <c r="C208" s="8"/>
      <c r="H208" s="2">
        <f t="shared" si="20"/>
        <v>75.487272727273492</v>
      </c>
      <c r="I208" s="2">
        <f t="shared" si="21"/>
        <v>74.125925925925529</v>
      </c>
      <c r="J208" s="2">
        <f t="shared" si="22"/>
        <v>73.286792452829857</v>
      </c>
    </row>
    <row r="209" spans="1:10" ht="12.5" x14ac:dyDescent="0.25">
      <c r="A209" s="3">
        <f t="shared" si="23"/>
        <v>208</v>
      </c>
      <c r="B209" s="5">
        <f t="shared" si="24"/>
        <v>43811</v>
      </c>
      <c r="C209" s="8"/>
      <c r="H209" s="2">
        <f t="shared" si="20"/>
        <v>75.403636363637133</v>
      </c>
      <c r="I209" s="2">
        <f t="shared" si="21"/>
        <v>74.033333333332934</v>
      </c>
      <c r="J209" s="2">
        <f t="shared" si="22"/>
        <v>73.188679245282685</v>
      </c>
    </row>
    <row r="210" spans="1:10" ht="12.5" x14ac:dyDescent="0.25">
      <c r="A210" s="3">
        <f t="shared" si="23"/>
        <v>209</v>
      </c>
      <c r="B210" s="5">
        <f t="shared" si="24"/>
        <v>43812</v>
      </c>
      <c r="C210" s="8"/>
      <c r="H210" s="2">
        <f t="shared" si="20"/>
        <v>75.320000000000775</v>
      </c>
      <c r="I210" s="2">
        <f t="shared" si="21"/>
        <v>73.940740740740338</v>
      </c>
      <c r="J210" s="2">
        <f t="shared" si="22"/>
        <v>73.090566037735513</v>
      </c>
    </row>
    <row r="211" spans="1:10" ht="12.5" x14ac:dyDescent="0.25">
      <c r="A211" s="3">
        <f t="shared" si="23"/>
        <v>210</v>
      </c>
      <c r="B211" s="5">
        <f t="shared" si="24"/>
        <v>43813</v>
      </c>
      <c r="C211" s="8"/>
      <c r="H211" s="2">
        <f t="shared" si="20"/>
        <v>75.236363636364416</v>
      </c>
      <c r="I211" s="2">
        <f t="shared" si="21"/>
        <v>73.848148148147743</v>
      </c>
      <c r="J211" s="2">
        <f t="shared" si="22"/>
        <v>72.992452830188341</v>
      </c>
    </row>
    <row r="212" spans="1:10" ht="12.5" x14ac:dyDescent="0.25">
      <c r="A212" s="3">
        <f t="shared" si="23"/>
        <v>211</v>
      </c>
      <c r="B212" s="5">
        <f t="shared" si="24"/>
        <v>43814</v>
      </c>
      <c r="C212" s="8"/>
      <c r="H212" s="2">
        <f t="shared" si="20"/>
        <v>75.152727272728058</v>
      </c>
      <c r="I212" s="2">
        <f t="shared" si="21"/>
        <v>73.755555555555148</v>
      </c>
      <c r="J212" s="2">
        <f t="shared" si="22"/>
        <v>72.894339622641169</v>
      </c>
    </row>
    <row r="213" spans="1:10" ht="12.5" x14ac:dyDescent="0.25">
      <c r="A213" s="3">
        <f t="shared" si="23"/>
        <v>212</v>
      </c>
      <c r="B213" s="5">
        <f t="shared" si="24"/>
        <v>43815</v>
      </c>
      <c r="C213" s="8"/>
      <c r="H213" s="2">
        <f t="shared" si="20"/>
        <v>75.069090909091699</v>
      </c>
      <c r="I213" s="2">
        <f t="shared" si="21"/>
        <v>73.662962962962553</v>
      </c>
      <c r="J213" s="2">
        <f t="shared" si="22"/>
        <v>72.796226415093997</v>
      </c>
    </row>
    <row r="214" spans="1:10" ht="12.5" x14ac:dyDescent="0.25">
      <c r="A214" s="3">
        <f t="shared" si="23"/>
        <v>213</v>
      </c>
      <c r="B214" s="5">
        <f t="shared" si="24"/>
        <v>43816</v>
      </c>
      <c r="C214" s="8"/>
      <c r="H214" s="2">
        <f t="shared" si="20"/>
        <v>74.98545454545534</v>
      </c>
      <c r="I214" s="2">
        <f t="shared" si="21"/>
        <v>73.570370370369957</v>
      </c>
      <c r="J214" s="2">
        <f t="shared" si="22"/>
        <v>72.698113207546825</v>
      </c>
    </row>
    <row r="215" spans="1:10" ht="12.5" x14ac:dyDescent="0.25">
      <c r="A215" s="3">
        <f t="shared" si="23"/>
        <v>214</v>
      </c>
      <c r="B215" s="5">
        <f t="shared" si="24"/>
        <v>43817</v>
      </c>
      <c r="C215" s="8"/>
      <c r="H215" s="2">
        <f t="shared" si="20"/>
        <v>74.901818181818982</v>
      </c>
      <c r="I215" s="2">
        <f t="shared" si="21"/>
        <v>73.477777777777362</v>
      </c>
      <c r="J215" s="2">
        <f t="shared" si="22"/>
        <v>72.599999999999653</v>
      </c>
    </row>
    <row r="216" spans="1:10" ht="12.5" x14ac:dyDescent="0.25">
      <c r="A216" s="3">
        <f t="shared" si="23"/>
        <v>215</v>
      </c>
      <c r="B216" s="5">
        <f t="shared" si="24"/>
        <v>43818</v>
      </c>
      <c r="C216" s="8"/>
      <c r="H216" s="2">
        <f t="shared" si="20"/>
        <v>74.818181818182623</v>
      </c>
      <c r="I216" s="2">
        <f t="shared" si="21"/>
        <v>73.385185185184767</v>
      </c>
      <c r="J216" s="2">
        <f t="shared" si="22"/>
        <v>72.501886792452481</v>
      </c>
    </row>
    <row r="217" spans="1:10" ht="12.5" x14ac:dyDescent="0.25">
      <c r="A217" s="3">
        <f t="shared" si="23"/>
        <v>216</v>
      </c>
      <c r="B217" s="5">
        <f t="shared" si="24"/>
        <v>43819</v>
      </c>
      <c r="C217" s="8"/>
      <c r="H217" s="2">
        <f t="shared" si="20"/>
        <v>74.734545454546264</v>
      </c>
      <c r="I217" s="2">
        <f t="shared" si="21"/>
        <v>73.292592592592172</v>
      </c>
      <c r="J217" s="2">
        <f t="shared" si="22"/>
        <v>72.403773584905309</v>
      </c>
    </row>
    <row r="218" spans="1:10" ht="12.5" x14ac:dyDescent="0.25">
      <c r="A218" s="3">
        <f t="shared" si="23"/>
        <v>217</v>
      </c>
      <c r="B218" s="5">
        <f t="shared" si="24"/>
        <v>43820</v>
      </c>
      <c r="C218" s="8"/>
      <c r="H218" s="2">
        <f t="shared" si="20"/>
        <v>74.650909090909906</v>
      </c>
      <c r="I218" s="2">
        <f t="shared" si="21"/>
        <v>73.199999999999577</v>
      </c>
      <c r="J218" s="2">
        <f t="shared" si="22"/>
        <v>72.305660377358137</v>
      </c>
    </row>
    <row r="219" spans="1:10" ht="12.5" x14ac:dyDescent="0.25">
      <c r="A219" s="3">
        <f t="shared" si="23"/>
        <v>218</v>
      </c>
      <c r="B219" s="5">
        <f t="shared" si="24"/>
        <v>43821</v>
      </c>
      <c r="C219" s="8"/>
      <c r="H219" s="2">
        <f t="shared" si="20"/>
        <v>74.567272727273547</v>
      </c>
      <c r="I219" s="2">
        <f t="shared" si="21"/>
        <v>73.107407407406981</v>
      </c>
      <c r="J219" s="2">
        <f t="shared" si="22"/>
        <v>72.207547169810965</v>
      </c>
    </row>
    <row r="220" spans="1:10" ht="12.5" x14ac:dyDescent="0.25">
      <c r="A220" s="3">
        <f t="shared" si="23"/>
        <v>219</v>
      </c>
      <c r="B220" s="5">
        <f t="shared" si="24"/>
        <v>43822</v>
      </c>
      <c r="C220" s="8"/>
      <c r="H220" s="2">
        <f t="shared" si="20"/>
        <v>74.483636363637189</v>
      </c>
      <c r="I220" s="2">
        <f t="shared" si="21"/>
        <v>73.014814814814386</v>
      </c>
      <c r="J220" s="2">
        <f t="shared" si="22"/>
        <v>72.109433962263793</v>
      </c>
    </row>
    <row r="221" spans="1:10" ht="12.5" x14ac:dyDescent="0.25">
      <c r="A221" s="3">
        <f t="shared" si="23"/>
        <v>220</v>
      </c>
      <c r="B221" s="5">
        <f t="shared" si="24"/>
        <v>43823</v>
      </c>
      <c r="C221" s="8"/>
      <c r="H221" s="2">
        <f t="shared" si="20"/>
        <v>74.40000000000083</v>
      </c>
      <c r="I221" s="2">
        <f t="shared" si="21"/>
        <v>72.922222222221791</v>
      </c>
      <c r="J221" s="2">
        <f t="shared" si="22"/>
        <v>72.011320754716621</v>
      </c>
    </row>
    <row r="222" spans="1:10" ht="12.5" x14ac:dyDescent="0.25">
      <c r="A222" s="3">
        <f t="shared" si="23"/>
        <v>221</v>
      </c>
      <c r="B222" s="5">
        <f t="shared" si="24"/>
        <v>43824</v>
      </c>
      <c r="C222" s="8"/>
      <c r="H222" s="2">
        <f t="shared" si="20"/>
        <v>74.316363636364471</v>
      </c>
      <c r="I222" s="2">
        <f t="shared" si="21"/>
        <v>72.829629629629196</v>
      </c>
      <c r="J222" s="2">
        <f t="shared" si="22"/>
        <v>71.913207547169449</v>
      </c>
    </row>
    <row r="223" spans="1:10" ht="12.5" x14ac:dyDescent="0.25">
      <c r="A223" s="3">
        <f t="shared" si="23"/>
        <v>222</v>
      </c>
      <c r="B223" s="5">
        <f t="shared" si="24"/>
        <v>43825</v>
      </c>
      <c r="C223" s="8"/>
      <c r="H223" s="2">
        <f t="shared" si="20"/>
        <v>74.232727272728113</v>
      </c>
      <c r="I223" s="2">
        <f t="shared" si="21"/>
        <v>72.7370370370366</v>
      </c>
      <c r="J223" s="2">
        <f t="shared" si="22"/>
        <v>71.815094339622277</v>
      </c>
    </row>
    <row r="224" spans="1:10" ht="12.5" x14ac:dyDescent="0.25">
      <c r="A224" s="3">
        <f t="shared" si="23"/>
        <v>223</v>
      </c>
      <c r="B224" s="5">
        <f t="shared" si="24"/>
        <v>43826</v>
      </c>
      <c r="C224" s="8"/>
      <c r="H224" s="2">
        <f t="shared" si="20"/>
        <v>74.149090909091754</v>
      </c>
      <c r="I224" s="2">
        <f t="shared" si="21"/>
        <v>72.644444444444005</v>
      </c>
      <c r="J224" s="2">
        <f t="shared" si="22"/>
        <v>71.716981132075105</v>
      </c>
    </row>
    <row r="225" spans="1:10" ht="12.5" x14ac:dyDescent="0.25">
      <c r="A225" s="3">
        <f t="shared" si="23"/>
        <v>224</v>
      </c>
      <c r="B225" s="5">
        <f t="shared" si="24"/>
        <v>43827</v>
      </c>
      <c r="C225" s="8"/>
      <c r="H225" s="2">
        <f t="shared" si="20"/>
        <v>74.065454545455395</v>
      </c>
      <c r="I225" s="2">
        <f t="shared" si="21"/>
        <v>72.55185185185141</v>
      </c>
      <c r="J225" s="2">
        <f t="shared" si="22"/>
        <v>71.618867924527933</v>
      </c>
    </row>
    <row r="226" spans="1:10" ht="12.5" x14ac:dyDescent="0.25">
      <c r="A226" s="3">
        <f t="shared" si="23"/>
        <v>225</v>
      </c>
      <c r="B226" s="5">
        <f t="shared" si="24"/>
        <v>43828</v>
      </c>
      <c r="C226" s="8"/>
      <c r="H226" s="2">
        <f t="shared" si="20"/>
        <v>73.981818181819037</v>
      </c>
      <c r="I226" s="2">
        <f t="shared" si="21"/>
        <v>72.459259259258815</v>
      </c>
      <c r="J226" s="2">
        <f t="shared" si="22"/>
        <v>71.520754716980761</v>
      </c>
    </row>
    <row r="227" spans="1:10" ht="12.5" x14ac:dyDescent="0.25">
      <c r="A227" s="3">
        <f t="shared" si="23"/>
        <v>226</v>
      </c>
      <c r="B227" s="5">
        <f t="shared" si="24"/>
        <v>43829</v>
      </c>
      <c r="C227" s="8"/>
      <c r="H227" s="2">
        <f t="shared" si="20"/>
        <v>73.898181818182678</v>
      </c>
      <c r="I227" s="2">
        <f t="shared" si="21"/>
        <v>72.366666666666219</v>
      </c>
      <c r="J227" s="2">
        <f t="shared" si="22"/>
        <v>71.422641509433589</v>
      </c>
    </row>
    <row r="228" spans="1:10" ht="12.5" x14ac:dyDescent="0.25">
      <c r="A228" s="3">
        <f t="shared" si="23"/>
        <v>227</v>
      </c>
      <c r="B228" s="5">
        <f t="shared" si="24"/>
        <v>43830</v>
      </c>
      <c r="C228" s="8"/>
      <c r="H228" s="2">
        <f t="shared" si="20"/>
        <v>73.81454545454632</v>
      </c>
      <c r="I228" s="2">
        <f t="shared" si="21"/>
        <v>72.274074074073624</v>
      </c>
      <c r="J228" s="2">
        <f t="shared" si="22"/>
        <v>71.324528301886417</v>
      </c>
    </row>
    <row r="229" spans="1:10" ht="12.5" x14ac:dyDescent="0.25">
      <c r="A229" s="3">
        <f t="shared" si="23"/>
        <v>228</v>
      </c>
      <c r="B229" s="5">
        <f t="shared" si="24"/>
        <v>43831</v>
      </c>
      <c r="C229" s="8"/>
      <c r="H229" s="2">
        <f t="shared" si="20"/>
        <v>73.730909090909961</v>
      </c>
      <c r="I229" s="2">
        <f t="shared" si="21"/>
        <v>72.181481481481029</v>
      </c>
      <c r="J229" s="2">
        <f t="shared" si="22"/>
        <v>71.226415094339245</v>
      </c>
    </row>
    <row r="230" spans="1:10" ht="12.5" x14ac:dyDescent="0.25">
      <c r="A230" s="3">
        <f t="shared" si="23"/>
        <v>229</v>
      </c>
      <c r="B230" s="5">
        <f t="shared" si="24"/>
        <v>43832</v>
      </c>
      <c r="C230" s="8"/>
      <c r="H230" s="2">
        <f t="shared" si="20"/>
        <v>73.647272727273602</v>
      </c>
      <c r="I230" s="2">
        <f t="shared" si="21"/>
        <v>72.088888888888434</v>
      </c>
      <c r="J230" s="2">
        <f t="shared" si="22"/>
        <v>71.128301886792073</v>
      </c>
    </row>
    <row r="231" spans="1:10" ht="12.5" x14ac:dyDescent="0.25">
      <c r="A231" s="3">
        <f t="shared" si="23"/>
        <v>230</v>
      </c>
      <c r="B231" s="5">
        <f t="shared" si="24"/>
        <v>43833</v>
      </c>
      <c r="C231" s="8"/>
      <c r="H231" s="2">
        <f t="shared" si="20"/>
        <v>73.563636363637244</v>
      </c>
      <c r="I231" s="2">
        <f t="shared" si="21"/>
        <v>71.996296296295839</v>
      </c>
      <c r="J231" s="2">
        <f t="shared" si="22"/>
        <v>71.030188679244901</v>
      </c>
    </row>
    <row r="232" spans="1:10" ht="12.5" x14ac:dyDescent="0.25">
      <c r="A232" s="3">
        <f t="shared" si="23"/>
        <v>231</v>
      </c>
      <c r="B232" s="5">
        <f t="shared" si="24"/>
        <v>43834</v>
      </c>
      <c r="C232" s="8"/>
      <c r="H232" s="2">
        <f t="shared" si="20"/>
        <v>73.480000000000885</v>
      </c>
      <c r="I232" s="2">
        <f t="shared" si="21"/>
        <v>71.903703703703243</v>
      </c>
      <c r="J232" s="2">
        <f t="shared" si="22"/>
        <v>70.932075471697729</v>
      </c>
    </row>
    <row r="233" spans="1:10" ht="12.5" x14ac:dyDescent="0.25">
      <c r="A233" s="3">
        <f t="shared" si="23"/>
        <v>232</v>
      </c>
      <c r="B233" s="5">
        <f t="shared" si="24"/>
        <v>43835</v>
      </c>
      <c r="C233" s="8"/>
      <c r="H233" s="2">
        <f t="shared" si="20"/>
        <v>73.396363636364526</v>
      </c>
      <c r="I233" s="2">
        <f t="shared" si="21"/>
        <v>71.811111111110648</v>
      </c>
      <c r="J233" s="2">
        <f t="shared" si="22"/>
        <v>70.833962264150557</v>
      </c>
    </row>
    <row r="234" spans="1:10" ht="12.5" x14ac:dyDescent="0.25">
      <c r="A234" s="3">
        <f t="shared" si="23"/>
        <v>233</v>
      </c>
      <c r="B234" s="5">
        <f t="shared" si="24"/>
        <v>43836</v>
      </c>
      <c r="C234" s="8"/>
      <c r="H234" s="2">
        <f t="shared" si="20"/>
        <v>73.312727272728168</v>
      </c>
      <c r="I234" s="2">
        <f t="shared" si="21"/>
        <v>71.718518518518053</v>
      </c>
      <c r="J234" s="2">
        <f t="shared" si="22"/>
        <v>70.735849056603385</v>
      </c>
    </row>
    <row r="235" spans="1:10" ht="12.5" x14ac:dyDescent="0.25">
      <c r="A235" s="3">
        <f t="shared" si="23"/>
        <v>234</v>
      </c>
      <c r="B235" s="5">
        <f t="shared" si="24"/>
        <v>43837</v>
      </c>
      <c r="C235" s="8"/>
      <c r="H235" s="2">
        <f t="shared" si="20"/>
        <v>73.229090909091809</v>
      </c>
      <c r="I235" s="2">
        <f t="shared" si="21"/>
        <v>71.625925925925458</v>
      </c>
      <c r="J235" s="2">
        <f t="shared" si="22"/>
        <v>70.637735849056213</v>
      </c>
    </row>
    <row r="236" spans="1:10" ht="12.5" x14ac:dyDescent="0.25">
      <c r="A236" s="3">
        <f t="shared" si="23"/>
        <v>235</v>
      </c>
      <c r="B236" s="5">
        <f t="shared" si="24"/>
        <v>43838</v>
      </c>
      <c r="C236" s="8"/>
      <c r="H236" s="2">
        <f t="shared" si="20"/>
        <v>73.145454545455451</v>
      </c>
      <c r="I236" s="2">
        <f t="shared" si="21"/>
        <v>71.533333333332862</v>
      </c>
      <c r="J236" s="2">
        <f t="shared" si="22"/>
        <v>70.539622641509041</v>
      </c>
    </row>
    <row r="237" spans="1:10" ht="12.5" x14ac:dyDescent="0.25">
      <c r="A237" s="3">
        <f t="shared" si="23"/>
        <v>236</v>
      </c>
      <c r="B237" s="5">
        <f t="shared" si="24"/>
        <v>43839</v>
      </c>
      <c r="C237" s="8"/>
      <c r="H237" s="2">
        <f t="shared" si="20"/>
        <v>73.061818181819092</v>
      </c>
      <c r="I237" s="2">
        <f t="shared" si="21"/>
        <v>71.440740740740267</v>
      </c>
      <c r="J237" s="2">
        <f t="shared" si="22"/>
        <v>70.441509433961869</v>
      </c>
    </row>
    <row r="238" spans="1:10" ht="12.5" x14ac:dyDescent="0.25">
      <c r="A238" s="3">
        <f t="shared" si="23"/>
        <v>237</v>
      </c>
      <c r="B238" s="5">
        <f t="shared" si="24"/>
        <v>43840</v>
      </c>
      <c r="C238" s="8"/>
      <c r="H238" s="2">
        <f t="shared" si="20"/>
        <v>72.978181818182733</v>
      </c>
      <c r="I238" s="2">
        <f t="shared" si="21"/>
        <v>71.348148148147672</v>
      </c>
      <c r="J238" s="2">
        <f t="shared" si="22"/>
        <v>70.343396226414697</v>
      </c>
    </row>
    <row r="239" spans="1:10" ht="12.5" x14ac:dyDescent="0.25">
      <c r="A239" s="3">
        <f t="shared" si="23"/>
        <v>238</v>
      </c>
      <c r="B239" s="5">
        <f t="shared" si="24"/>
        <v>43841</v>
      </c>
      <c r="C239" s="8"/>
      <c r="H239" s="2">
        <f t="shared" si="20"/>
        <v>72.894545454546375</v>
      </c>
      <c r="I239" s="2">
        <f t="shared" si="21"/>
        <v>71.255555555555077</v>
      </c>
      <c r="J239" s="2">
        <f t="shared" si="22"/>
        <v>70.245283018867525</v>
      </c>
    </row>
    <row r="240" spans="1:10" ht="12.5" x14ac:dyDescent="0.25">
      <c r="A240" s="3">
        <f t="shared" si="23"/>
        <v>239</v>
      </c>
      <c r="B240" s="5">
        <f t="shared" si="24"/>
        <v>43842</v>
      </c>
      <c r="C240" s="8"/>
      <c r="H240" s="2">
        <f t="shared" si="20"/>
        <v>72.810909090910016</v>
      </c>
      <c r="I240" s="2">
        <f t="shared" si="21"/>
        <v>71.162962962962482</v>
      </c>
      <c r="J240" s="2">
        <f t="shared" si="22"/>
        <v>70.147169811320353</v>
      </c>
    </row>
    <row r="241" spans="1:10" ht="12.5" x14ac:dyDescent="0.25">
      <c r="A241" s="3">
        <f t="shared" si="23"/>
        <v>240</v>
      </c>
      <c r="B241" s="5">
        <f t="shared" si="24"/>
        <v>43843</v>
      </c>
      <c r="C241" s="8"/>
      <c r="H241" s="2">
        <f t="shared" si="20"/>
        <v>72.727272727273657</v>
      </c>
      <c r="I241" s="2">
        <f t="shared" si="21"/>
        <v>71.070370370369886</v>
      </c>
      <c r="J241" s="2">
        <f t="shared" si="22"/>
        <v>70.049056603773181</v>
      </c>
    </row>
    <row r="242" spans="1:10" ht="12.5" x14ac:dyDescent="0.25">
      <c r="A242" s="3">
        <f t="shared" si="23"/>
        <v>241</v>
      </c>
      <c r="B242" s="5">
        <f t="shared" si="24"/>
        <v>43844</v>
      </c>
      <c r="C242" s="8"/>
      <c r="H242" s="2">
        <f t="shared" si="20"/>
        <v>72.643636363637299</v>
      </c>
      <c r="I242" s="2">
        <f t="shared" si="21"/>
        <v>70.977777777777291</v>
      </c>
      <c r="J242" s="2">
        <f t="shared" si="22"/>
        <v>69.950943396226009</v>
      </c>
    </row>
    <row r="243" spans="1:10" ht="12.5" x14ac:dyDescent="0.25">
      <c r="A243" s="3">
        <f t="shared" si="23"/>
        <v>242</v>
      </c>
      <c r="B243" s="5">
        <f t="shared" si="24"/>
        <v>43845</v>
      </c>
      <c r="C243" s="8"/>
      <c r="H243" s="2">
        <f t="shared" si="20"/>
        <v>72.56000000000094</v>
      </c>
      <c r="I243" s="2">
        <f t="shared" si="21"/>
        <v>70.885185185184696</v>
      </c>
      <c r="J243" s="2">
        <f t="shared" si="22"/>
        <v>69.852830188678837</v>
      </c>
    </row>
    <row r="244" spans="1:10" ht="12.5" x14ac:dyDescent="0.25">
      <c r="A244" s="3">
        <f t="shared" si="23"/>
        <v>243</v>
      </c>
      <c r="B244" s="5">
        <f t="shared" si="24"/>
        <v>43846</v>
      </c>
      <c r="C244" s="8"/>
      <c r="H244" s="2">
        <f t="shared" si="20"/>
        <v>72.476363636364582</v>
      </c>
      <c r="I244" s="2">
        <f t="shared" si="21"/>
        <v>70.792592592592101</v>
      </c>
      <c r="J244" s="2">
        <f t="shared" si="22"/>
        <v>69.754716981131665</v>
      </c>
    </row>
    <row r="245" spans="1:10" ht="12.5" x14ac:dyDescent="0.25">
      <c r="A245" s="3">
        <f t="shared" si="23"/>
        <v>244</v>
      </c>
      <c r="B245" s="5">
        <f t="shared" si="24"/>
        <v>43847</v>
      </c>
      <c r="C245" s="8"/>
      <c r="H245" s="2">
        <f t="shared" si="20"/>
        <v>72.392727272728223</v>
      </c>
      <c r="I245" s="2">
        <f t="shared" si="21"/>
        <v>70.699999999999505</v>
      </c>
      <c r="J245" s="2">
        <f t="shared" si="22"/>
        <v>69.656603773584493</v>
      </c>
    </row>
    <row r="246" spans="1:10" ht="12.5" x14ac:dyDescent="0.25">
      <c r="A246" s="3">
        <f t="shared" si="23"/>
        <v>245</v>
      </c>
      <c r="B246" s="5">
        <f t="shared" si="24"/>
        <v>43848</v>
      </c>
      <c r="C246" s="8"/>
      <c r="H246" s="2">
        <f t="shared" si="20"/>
        <v>72.309090909091864</v>
      </c>
      <c r="I246" s="2">
        <f t="shared" si="21"/>
        <v>70.60740740740691</v>
      </c>
      <c r="J246" s="2">
        <f t="shared" si="22"/>
        <v>69.558490566037321</v>
      </c>
    </row>
    <row r="247" spans="1:10" ht="12.5" x14ac:dyDescent="0.25">
      <c r="A247" s="3">
        <f t="shared" si="23"/>
        <v>246</v>
      </c>
      <c r="B247" s="5">
        <f t="shared" si="24"/>
        <v>43849</v>
      </c>
      <c r="C247" s="8"/>
      <c r="H247" s="2">
        <f t="shared" si="20"/>
        <v>72.225454545455506</v>
      </c>
      <c r="I247" s="2">
        <f t="shared" si="21"/>
        <v>70.514814814814315</v>
      </c>
      <c r="J247" s="2">
        <f t="shared" si="22"/>
        <v>69.460377358490149</v>
      </c>
    </row>
    <row r="248" spans="1:10" ht="12.5" x14ac:dyDescent="0.25">
      <c r="A248" s="3">
        <f t="shared" si="23"/>
        <v>247</v>
      </c>
      <c r="B248" s="5">
        <f t="shared" si="24"/>
        <v>43850</v>
      </c>
      <c r="C248" s="8"/>
      <c r="H248" s="2">
        <f t="shared" si="20"/>
        <v>72.141818181819147</v>
      </c>
      <c r="I248" s="2">
        <f t="shared" si="21"/>
        <v>70.42222222222172</v>
      </c>
      <c r="J248" s="2">
        <f t="shared" si="22"/>
        <v>69.362264150942977</v>
      </c>
    </row>
    <row r="249" spans="1:10" ht="12.5" x14ac:dyDescent="0.25">
      <c r="A249" s="3">
        <f t="shared" si="23"/>
        <v>248</v>
      </c>
      <c r="B249" s="5">
        <f t="shared" si="24"/>
        <v>43851</v>
      </c>
      <c r="C249" s="8"/>
      <c r="H249" s="2">
        <f t="shared" si="20"/>
        <v>72.058181818182788</v>
      </c>
      <c r="I249" s="2">
        <f t="shared" si="21"/>
        <v>70.329629629629125</v>
      </c>
      <c r="J249" s="2">
        <f t="shared" si="22"/>
        <v>69.264150943395805</v>
      </c>
    </row>
    <row r="250" spans="1:10" ht="12.5" x14ac:dyDescent="0.25">
      <c r="A250" s="3">
        <f t="shared" si="23"/>
        <v>249</v>
      </c>
      <c r="B250" s="5">
        <f t="shared" si="24"/>
        <v>43852</v>
      </c>
      <c r="C250" s="8"/>
      <c r="H250" s="2">
        <f t="shared" ref="H250:H313" si="25">H249-$G$56</f>
        <v>71.97454545454643</v>
      </c>
      <c r="I250" s="2">
        <f t="shared" ref="I250:I313" si="26">I249-$G$55</f>
        <v>70.237037037036529</v>
      </c>
      <c r="J250" s="2">
        <f t="shared" ref="J250:J313" si="27">J249-$G$54</f>
        <v>69.166037735848633</v>
      </c>
    </row>
    <row r="251" spans="1:10" ht="12.5" x14ac:dyDescent="0.25">
      <c r="A251" s="3">
        <f t="shared" si="23"/>
        <v>250</v>
      </c>
      <c r="B251" s="5">
        <f t="shared" si="24"/>
        <v>43853</v>
      </c>
      <c r="C251" s="8"/>
      <c r="H251" s="2">
        <f t="shared" si="25"/>
        <v>71.890909090910071</v>
      </c>
      <c r="I251" s="2">
        <f t="shared" si="26"/>
        <v>70.144444444443934</v>
      </c>
      <c r="J251" s="2">
        <f t="shared" si="27"/>
        <v>69.067924528301461</v>
      </c>
    </row>
    <row r="252" spans="1:10" ht="12.5" x14ac:dyDescent="0.25">
      <c r="A252" s="3">
        <f t="shared" si="23"/>
        <v>251</v>
      </c>
      <c r="B252" s="5">
        <f t="shared" si="24"/>
        <v>43854</v>
      </c>
      <c r="C252" s="8"/>
      <c r="H252" s="2">
        <f t="shared" si="25"/>
        <v>71.807272727273713</v>
      </c>
      <c r="I252" s="2">
        <f t="shared" si="26"/>
        <v>70.051851851851339</v>
      </c>
      <c r="J252" s="2">
        <f t="shared" si="27"/>
        <v>68.969811320754289</v>
      </c>
    </row>
    <row r="253" spans="1:10" ht="12.5" x14ac:dyDescent="0.25">
      <c r="A253" s="3">
        <f t="shared" si="23"/>
        <v>252</v>
      </c>
      <c r="B253" s="5">
        <f t="shared" si="24"/>
        <v>43855</v>
      </c>
      <c r="C253" s="8"/>
      <c r="H253" s="2">
        <f t="shared" si="25"/>
        <v>71.723636363637354</v>
      </c>
      <c r="I253" s="2">
        <f t="shared" si="26"/>
        <v>69.959259259258744</v>
      </c>
      <c r="J253" s="2">
        <f t="shared" si="27"/>
        <v>68.871698113207117</v>
      </c>
    </row>
    <row r="254" spans="1:10" ht="12.5" x14ac:dyDescent="0.25">
      <c r="A254" s="3">
        <f t="shared" si="23"/>
        <v>253</v>
      </c>
      <c r="B254" s="5">
        <f t="shared" si="24"/>
        <v>43856</v>
      </c>
      <c r="C254" s="8"/>
      <c r="H254" s="2">
        <f t="shared" si="25"/>
        <v>71.640000000000995</v>
      </c>
      <c r="I254" s="2">
        <f t="shared" si="26"/>
        <v>69.866666666666148</v>
      </c>
      <c r="J254" s="2">
        <f t="shared" si="27"/>
        <v>68.773584905659945</v>
      </c>
    </row>
    <row r="255" spans="1:10" ht="12.5" x14ac:dyDescent="0.25">
      <c r="A255" s="3">
        <f t="shared" si="23"/>
        <v>254</v>
      </c>
      <c r="B255" s="5">
        <f t="shared" si="24"/>
        <v>43857</v>
      </c>
      <c r="C255" s="8"/>
      <c r="H255" s="2">
        <f t="shared" si="25"/>
        <v>71.556363636364637</v>
      </c>
      <c r="I255" s="2">
        <f t="shared" si="26"/>
        <v>69.774074074073553</v>
      </c>
      <c r="J255" s="2">
        <f t="shared" si="27"/>
        <v>68.675471698112773</v>
      </c>
    </row>
    <row r="256" spans="1:10" ht="12.5" x14ac:dyDescent="0.25">
      <c r="A256" s="3">
        <f t="shared" si="23"/>
        <v>255</v>
      </c>
      <c r="B256" s="5">
        <f t="shared" si="24"/>
        <v>43858</v>
      </c>
      <c r="C256" s="8"/>
      <c r="H256" s="2">
        <f t="shared" si="25"/>
        <v>71.472727272728278</v>
      </c>
      <c r="I256" s="2">
        <f t="shared" si="26"/>
        <v>69.681481481480958</v>
      </c>
      <c r="J256" s="2">
        <f t="shared" si="27"/>
        <v>68.577358490565601</v>
      </c>
    </row>
    <row r="257" spans="1:10" ht="12.5" x14ac:dyDescent="0.25">
      <c r="A257" s="3">
        <f t="shared" si="23"/>
        <v>256</v>
      </c>
      <c r="B257" s="5">
        <f t="shared" si="24"/>
        <v>43859</v>
      </c>
      <c r="C257" s="8"/>
      <c r="H257" s="2">
        <f t="shared" si="25"/>
        <v>71.389090909091919</v>
      </c>
      <c r="I257" s="2">
        <f t="shared" si="26"/>
        <v>69.588888888888363</v>
      </c>
      <c r="J257" s="2">
        <f t="shared" si="27"/>
        <v>68.479245283018429</v>
      </c>
    </row>
    <row r="258" spans="1:10" ht="12.5" x14ac:dyDescent="0.25">
      <c r="A258" s="3">
        <f t="shared" si="23"/>
        <v>257</v>
      </c>
      <c r="B258" s="5">
        <f t="shared" si="24"/>
        <v>43860</v>
      </c>
      <c r="C258" s="8"/>
      <c r="H258" s="2">
        <f t="shared" si="25"/>
        <v>71.305454545455561</v>
      </c>
      <c r="I258" s="2">
        <f t="shared" si="26"/>
        <v>69.496296296295768</v>
      </c>
      <c r="J258" s="2">
        <f t="shared" si="27"/>
        <v>68.381132075471257</v>
      </c>
    </row>
    <row r="259" spans="1:10" ht="12.5" x14ac:dyDescent="0.25">
      <c r="A259" s="3">
        <f t="shared" ref="A259:A322" si="28">A258+1</f>
        <v>258</v>
      </c>
      <c r="B259" s="5">
        <f t="shared" ref="B259:B322" si="29">B258+1</f>
        <v>43861</v>
      </c>
      <c r="C259" s="8"/>
      <c r="H259" s="2">
        <f t="shared" si="25"/>
        <v>71.221818181819202</v>
      </c>
      <c r="I259" s="2">
        <f t="shared" si="26"/>
        <v>69.403703703703172</v>
      </c>
      <c r="J259" s="2">
        <f t="shared" si="27"/>
        <v>68.283018867924085</v>
      </c>
    </row>
    <row r="260" spans="1:10" ht="12.5" x14ac:dyDescent="0.25">
      <c r="A260" s="3">
        <f t="shared" si="28"/>
        <v>259</v>
      </c>
      <c r="B260" s="5">
        <f t="shared" si="29"/>
        <v>43862</v>
      </c>
      <c r="C260" s="8"/>
      <c r="H260" s="2">
        <f t="shared" si="25"/>
        <v>71.138181818182844</v>
      </c>
      <c r="I260" s="2">
        <f t="shared" si="26"/>
        <v>69.311111111110577</v>
      </c>
      <c r="J260" s="2">
        <f t="shared" si="27"/>
        <v>68.184905660376913</v>
      </c>
    </row>
    <row r="261" spans="1:10" ht="12.5" x14ac:dyDescent="0.25">
      <c r="A261" s="3">
        <f t="shared" si="28"/>
        <v>260</v>
      </c>
      <c r="B261" s="5">
        <f t="shared" si="29"/>
        <v>43863</v>
      </c>
      <c r="C261" s="8"/>
      <c r="H261" s="2">
        <f t="shared" si="25"/>
        <v>71.054545454546485</v>
      </c>
      <c r="I261" s="2">
        <f t="shared" si="26"/>
        <v>69.218518518517982</v>
      </c>
      <c r="J261" s="2">
        <f t="shared" si="27"/>
        <v>68.086792452829741</v>
      </c>
    </row>
    <row r="262" spans="1:10" ht="12.5" x14ac:dyDescent="0.25">
      <c r="A262" s="3">
        <f t="shared" si="28"/>
        <v>261</v>
      </c>
      <c r="B262" s="5">
        <f t="shared" si="29"/>
        <v>43864</v>
      </c>
      <c r="C262" s="8"/>
      <c r="H262" s="2">
        <f t="shared" si="25"/>
        <v>70.970909090910126</v>
      </c>
      <c r="I262" s="2">
        <f t="shared" si="26"/>
        <v>69.125925925925387</v>
      </c>
      <c r="J262" s="2">
        <f t="shared" si="27"/>
        <v>67.988679245282569</v>
      </c>
    </row>
    <row r="263" spans="1:10" ht="12.5" x14ac:dyDescent="0.25">
      <c r="A263" s="3">
        <f t="shared" si="28"/>
        <v>262</v>
      </c>
      <c r="B263" s="5">
        <f t="shared" si="29"/>
        <v>43865</v>
      </c>
      <c r="C263" s="8"/>
      <c r="H263" s="2">
        <f t="shared" si="25"/>
        <v>70.887272727273768</v>
      </c>
      <c r="I263" s="2">
        <f t="shared" si="26"/>
        <v>69.033333333332791</v>
      </c>
      <c r="J263" s="2">
        <f t="shared" si="27"/>
        <v>67.890566037735397</v>
      </c>
    </row>
    <row r="264" spans="1:10" ht="12.5" x14ac:dyDescent="0.25">
      <c r="A264" s="3">
        <f t="shared" si="28"/>
        <v>263</v>
      </c>
      <c r="B264" s="5">
        <f t="shared" si="29"/>
        <v>43866</v>
      </c>
      <c r="C264" s="8"/>
      <c r="H264" s="2">
        <f t="shared" si="25"/>
        <v>70.803636363637409</v>
      </c>
      <c r="I264" s="2">
        <f t="shared" si="26"/>
        <v>68.940740740740196</v>
      </c>
      <c r="J264" s="2">
        <f t="shared" si="27"/>
        <v>67.792452830188225</v>
      </c>
    </row>
    <row r="265" spans="1:10" ht="12.5" x14ac:dyDescent="0.25">
      <c r="A265" s="3">
        <f t="shared" si="28"/>
        <v>264</v>
      </c>
      <c r="B265" s="5">
        <f t="shared" si="29"/>
        <v>43867</v>
      </c>
      <c r="C265" s="8"/>
      <c r="H265" s="2">
        <f t="shared" si="25"/>
        <v>70.72000000000105</v>
      </c>
      <c r="I265" s="2">
        <f t="shared" si="26"/>
        <v>68.848148148147601</v>
      </c>
      <c r="J265" s="2">
        <f t="shared" si="27"/>
        <v>67.694339622641053</v>
      </c>
    </row>
    <row r="266" spans="1:10" ht="12.5" x14ac:dyDescent="0.25">
      <c r="A266" s="3">
        <f t="shared" si="28"/>
        <v>265</v>
      </c>
      <c r="B266" s="5">
        <f t="shared" si="29"/>
        <v>43868</v>
      </c>
      <c r="C266" s="8"/>
      <c r="H266" s="2">
        <f t="shared" si="25"/>
        <v>70.636363636364692</v>
      </c>
      <c r="I266" s="2">
        <f t="shared" si="26"/>
        <v>68.755555555555006</v>
      </c>
      <c r="J266" s="2">
        <f t="shared" si="27"/>
        <v>67.596226415093881</v>
      </c>
    </row>
    <row r="267" spans="1:10" ht="12.5" x14ac:dyDescent="0.25">
      <c r="A267" s="3">
        <f t="shared" si="28"/>
        <v>266</v>
      </c>
      <c r="B267" s="5">
        <f t="shared" si="29"/>
        <v>43869</v>
      </c>
      <c r="C267" s="8"/>
      <c r="H267" s="2">
        <f t="shared" si="25"/>
        <v>70.552727272728333</v>
      </c>
      <c r="I267" s="2">
        <f t="shared" si="26"/>
        <v>68.662962962962411</v>
      </c>
      <c r="J267" s="2">
        <f t="shared" si="27"/>
        <v>67.498113207546709</v>
      </c>
    </row>
    <row r="268" spans="1:10" ht="12.5" x14ac:dyDescent="0.25">
      <c r="A268" s="3">
        <f t="shared" si="28"/>
        <v>267</v>
      </c>
      <c r="B268" s="5">
        <f t="shared" si="29"/>
        <v>43870</v>
      </c>
      <c r="C268" s="8"/>
      <c r="H268" s="2">
        <f t="shared" si="25"/>
        <v>70.469090909091975</v>
      </c>
      <c r="I268" s="2">
        <f t="shared" si="26"/>
        <v>68.570370370369815</v>
      </c>
      <c r="J268" s="2">
        <f t="shared" si="27"/>
        <v>67.399999999999537</v>
      </c>
    </row>
    <row r="269" spans="1:10" ht="12.5" x14ac:dyDescent="0.25">
      <c r="A269" s="3">
        <f t="shared" si="28"/>
        <v>268</v>
      </c>
      <c r="B269" s="5">
        <f t="shared" si="29"/>
        <v>43871</v>
      </c>
      <c r="C269" s="8"/>
      <c r="H269" s="2">
        <f t="shared" si="25"/>
        <v>70.385454545455616</v>
      </c>
      <c r="I269" s="2">
        <f t="shared" si="26"/>
        <v>68.47777777777722</v>
      </c>
      <c r="J269" s="2">
        <f t="shared" si="27"/>
        <v>67.301886792452365</v>
      </c>
    </row>
    <row r="270" spans="1:10" ht="12.5" x14ac:dyDescent="0.25">
      <c r="A270" s="3">
        <f t="shared" si="28"/>
        <v>269</v>
      </c>
      <c r="B270" s="5">
        <f t="shared" si="29"/>
        <v>43872</v>
      </c>
      <c r="C270" s="8"/>
      <c r="H270" s="2">
        <f t="shared" si="25"/>
        <v>70.301818181819257</v>
      </c>
      <c r="I270" s="2">
        <f t="shared" si="26"/>
        <v>68.385185185184625</v>
      </c>
      <c r="J270" s="2">
        <f t="shared" si="27"/>
        <v>67.203773584905193</v>
      </c>
    </row>
    <row r="271" spans="1:10" ht="12.5" x14ac:dyDescent="0.25">
      <c r="A271" s="3">
        <f t="shared" si="28"/>
        <v>270</v>
      </c>
      <c r="B271" s="5">
        <f t="shared" si="29"/>
        <v>43873</v>
      </c>
      <c r="C271" s="8"/>
      <c r="H271" s="2">
        <f t="shared" si="25"/>
        <v>70.218181818182899</v>
      </c>
      <c r="I271" s="2">
        <f t="shared" si="26"/>
        <v>68.29259259259203</v>
      </c>
      <c r="J271" s="2">
        <f t="shared" si="27"/>
        <v>67.105660377358021</v>
      </c>
    </row>
    <row r="272" spans="1:10" ht="12.5" x14ac:dyDescent="0.25">
      <c r="A272" s="3">
        <f t="shared" si="28"/>
        <v>271</v>
      </c>
      <c r="B272" s="5">
        <f t="shared" si="29"/>
        <v>43874</v>
      </c>
      <c r="C272" s="8"/>
      <c r="H272" s="2">
        <f t="shared" si="25"/>
        <v>70.13454545454654</v>
      </c>
      <c r="I272" s="2">
        <f t="shared" si="26"/>
        <v>68.199999999999434</v>
      </c>
      <c r="J272" s="2">
        <f t="shared" si="27"/>
        <v>67.007547169810849</v>
      </c>
    </row>
    <row r="273" spans="1:10" ht="12.5" x14ac:dyDescent="0.25">
      <c r="A273" s="3">
        <f t="shared" si="28"/>
        <v>272</v>
      </c>
      <c r="B273" s="5">
        <f t="shared" si="29"/>
        <v>43875</v>
      </c>
      <c r="C273" s="8"/>
      <c r="H273" s="2">
        <f t="shared" si="25"/>
        <v>70.050909090910181</v>
      </c>
      <c r="I273" s="2">
        <f t="shared" si="26"/>
        <v>68.107407407406839</v>
      </c>
      <c r="J273" s="2">
        <f t="shared" si="27"/>
        <v>66.909433962263677</v>
      </c>
    </row>
    <row r="274" spans="1:10" ht="12.5" x14ac:dyDescent="0.25">
      <c r="A274" s="3">
        <f t="shared" si="28"/>
        <v>273</v>
      </c>
      <c r="B274" s="5">
        <f t="shared" si="29"/>
        <v>43876</v>
      </c>
      <c r="C274" s="8"/>
      <c r="H274" s="2">
        <f t="shared" si="25"/>
        <v>69.967272727273823</v>
      </c>
      <c r="I274" s="2">
        <f t="shared" si="26"/>
        <v>68.014814814814244</v>
      </c>
      <c r="J274" s="2">
        <f t="shared" si="27"/>
        <v>66.811320754716505</v>
      </c>
    </row>
    <row r="275" spans="1:10" ht="12.5" x14ac:dyDescent="0.25">
      <c r="A275" s="3">
        <f t="shared" si="28"/>
        <v>274</v>
      </c>
      <c r="B275" s="5">
        <f t="shared" si="29"/>
        <v>43877</v>
      </c>
      <c r="C275" s="8"/>
      <c r="H275" s="2">
        <f t="shared" si="25"/>
        <v>69.883636363637464</v>
      </c>
      <c r="I275" s="2">
        <f t="shared" si="26"/>
        <v>67.922222222221649</v>
      </c>
      <c r="J275" s="2">
        <f t="shared" si="27"/>
        <v>66.713207547169333</v>
      </c>
    </row>
    <row r="276" spans="1:10" ht="12.5" x14ac:dyDescent="0.25">
      <c r="A276" s="3">
        <f t="shared" si="28"/>
        <v>275</v>
      </c>
      <c r="B276" s="5">
        <f t="shared" si="29"/>
        <v>43878</v>
      </c>
      <c r="C276" s="8"/>
      <c r="H276" s="2">
        <f t="shared" si="25"/>
        <v>69.800000000001106</v>
      </c>
      <c r="I276" s="2">
        <f t="shared" si="26"/>
        <v>67.829629629629054</v>
      </c>
      <c r="J276" s="2">
        <f t="shared" si="27"/>
        <v>66.615094339622161</v>
      </c>
    </row>
    <row r="277" spans="1:10" ht="12.5" x14ac:dyDescent="0.25">
      <c r="A277" s="3">
        <f t="shared" si="28"/>
        <v>276</v>
      </c>
      <c r="B277" s="5">
        <f t="shared" si="29"/>
        <v>43879</v>
      </c>
      <c r="C277" s="8"/>
      <c r="H277" s="2">
        <f t="shared" si="25"/>
        <v>69.716363636364747</v>
      </c>
      <c r="I277" s="2">
        <f t="shared" si="26"/>
        <v>67.737037037036458</v>
      </c>
      <c r="J277" s="2">
        <f t="shared" si="27"/>
        <v>66.516981132074989</v>
      </c>
    </row>
    <row r="278" spans="1:10" ht="12.5" x14ac:dyDescent="0.25">
      <c r="A278" s="3">
        <f t="shared" si="28"/>
        <v>277</v>
      </c>
      <c r="B278" s="5">
        <f t="shared" si="29"/>
        <v>43880</v>
      </c>
      <c r="C278" s="8"/>
      <c r="H278" s="2">
        <f t="shared" si="25"/>
        <v>69.632727272728388</v>
      </c>
      <c r="I278" s="2">
        <f t="shared" si="26"/>
        <v>67.644444444443863</v>
      </c>
      <c r="J278" s="2">
        <f t="shared" si="27"/>
        <v>66.418867924527817</v>
      </c>
    </row>
    <row r="279" spans="1:10" ht="12.5" x14ac:dyDescent="0.25">
      <c r="A279" s="3">
        <f t="shared" si="28"/>
        <v>278</v>
      </c>
      <c r="B279" s="5">
        <f t="shared" si="29"/>
        <v>43881</v>
      </c>
      <c r="C279" s="8"/>
      <c r="H279" s="2">
        <f t="shared" si="25"/>
        <v>69.54909090909203</v>
      </c>
      <c r="I279" s="2">
        <f t="shared" si="26"/>
        <v>67.551851851851268</v>
      </c>
      <c r="J279" s="2">
        <f t="shared" si="27"/>
        <v>66.320754716980645</v>
      </c>
    </row>
    <row r="280" spans="1:10" ht="12.5" x14ac:dyDescent="0.25">
      <c r="A280" s="3">
        <f t="shared" si="28"/>
        <v>279</v>
      </c>
      <c r="B280" s="5">
        <f t="shared" si="29"/>
        <v>43882</v>
      </c>
      <c r="C280" s="8"/>
      <c r="H280" s="2">
        <f t="shared" si="25"/>
        <v>69.465454545455671</v>
      </c>
      <c r="I280" s="2">
        <f t="shared" si="26"/>
        <v>67.459259259258673</v>
      </c>
      <c r="J280" s="2">
        <f t="shared" si="27"/>
        <v>66.222641509433473</v>
      </c>
    </row>
    <row r="281" spans="1:10" ht="12.5" x14ac:dyDescent="0.25">
      <c r="A281" s="3">
        <f t="shared" si="28"/>
        <v>280</v>
      </c>
      <c r="B281" s="5">
        <f t="shared" si="29"/>
        <v>43883</v>
      </c>
      <c r="C281" s="8"/>
      <c r="H281" s="2">
        <f t="shared" si="25"/>
        <v>69.381818181819312</v>
      </c>
      <c r="I281" s="2">
        <f t="shared" si="26"/>
        <v>67.366666666666077</v>
      </c>
      <c r="J281" s="2">
        <f t="shared" si="27"/>
        <v>66.124528301886301</v>
      </c>
    </row>
    <row r="282" spans="1:10" ht="12.5" x14ac:dyDescent="0.25">
      <c r="A282" s="3">
        <f t="shared" si="28"/>
        <v>281</v>
      </c>
      <c r="B282" s="5">
        <f t="shared" si="29"/>
        <v>43884</v>
      </c>
      <c r="C282" s="8"/>
      <c r="H282" s="2">
        <f t="shared" si="25"/>
        <v>69.298181818182954</v>
      </c>
      <c r="I282" s="2">
        <f t="shared" si="26"/>
        <v>67.274074074073482</v>
      </c>
      <c r="J282" s="2">
        <f t="shared" si="27"/>
        <v>66.026415094339129</v>
      </c>
    </row>
    <row r="283" spans="1:10" ht="12.5" x14ac:dyDescent="0.25">
      <c r="A283" s="3">
        <f t="shared" si="28"/>
        <v>282</v>
      </c>
      <c r="B283" s="5">
        <f t="shared" si="29"/>
        <v>43885</v>
      </c>
      <c r="C283" s="8"/>
      <c r="H283" s="2">
        <f t="shared" si="25"/>
        <v>69.214545454546595</v>
      </c>
      <c r="I283" s="2">
        <f t="shared" si="26"/>
        <v>67.181481481480887</v>
      </c>
      <c r="J283" s="2">
        <f t="shared" si="27"/>
        <v>65.928301886791957</v>
      </c>
    </row>
    <row r="284" spans="1:10" ht="12.5" x14ac:dyDescent="0.25">
      <c r="A284" s="3">
        <f t="shared" si="28"/>
        <v>283</v>
      </c>
      <c r="B284" s="5">
        <f t="shared" si="29"/>
        <v>43886</v>
      </c>
      <c r="C284" s="8"/>
      <c r="H284" s="2">
        <f t="shared" si="25"/>
        <v>69.130909090910237</v>
      </c>
      <c r="I284" s="2">
        <f t="shared" si="26"/>
        <v>67.088888888888292</v>
      </c>
      <c r="J284" s="2">
        <f t="shared" si="27"/>
        <v>65.830188679244785</v>
      </c>
    </row>
    <row r="285" spans="1:10" ht="12.5" x14ac:dyDescent="0.25">
      <c r="A285" s="3">
        <f t="shared" si="28"/>
        <v>284</v>
      </c>
      <c r="B285" s="5">
        <f t="shared" si="29"/>
        <v>43887</v>
      </c>
      <c r="C285" s="8"/>
      <c r="H285" s="2">
        <f t="shared" si="25"/>
        <v>69.047272727273878</v>
      </c>
      <c r="I285" s="2">
        <f t="shared" si="26"/>
        <v>66.996296296295696</v>
      </c>
      <c r="J285" s="2">
        <f t="shared" si="27"/>
        <v>65.732075471697613</v>
      </c>
    </row>
    <row r="286" spans="1:10" ht="12.5" x14ac:dyDescent="0.25">
      <c r="A286" s="3">
        <f t="shared" si="28"/>
        <v>285</v>
      </c>
      <c r="B286" s="5">
        <f t="shared" si="29"/>
        <v>43888</v>
      </c>
      <c r="C286" s="8"/>
      <c r="H286" s="2">
        <f t="shared" si="25"/>
        <v>68.963636363637519</v>
      </c>
      <c r="I286" s="2">
        <f t="shared" si="26"/>
        <v>66.903703703703101</v>
      </c>
      <c r="J286" s="2">
        <f t="shared" si="27"/>
        <v>65.633962264150441</v>
      </c>
    </row>
    <row r="287" spans="1:10" ht="12.5" x14ac:dyDescent="0.25">
      <c r="A287" s="3">
        <f t="shared" si="28"/>
        <v>286</v>
      </c>
      <c r="B287" s="5">
        <f t="shared" si="29"/>
        <v>43889</v>
      </c>
      <c r="C287" s="8"/>
      <c r="H287" s="2">
        <f t="shared" si="25"/>
        <v>68.880000000001161</v>
      </c>
      <c r="I287" s="2">
        <f t="shared" si="26"/>
        <v>66.811111111110506</v>
      </c>
      <c r="J287" s="2">
        <f t="shared" si="27"/>
        <v>65.535849056603269</v>
      </c>
    </row>
    <row r="288" spans="1:10" ht="12.5" x14ac:dyDescent="0.25">
      <c r="A288" s="3">
        <f t="shared" si="28"/>
        <v>287</v>
      </c>
      <c r="B288" s="5">
        <f t="shared" si="29"/>
        <v>43890</v>
      </c>
      <c r="C288" s="8"/>
      <c r="H288" s="2">
        <f t="shared" si="25"/>
        <v>68.796363636364802</v>
      </c>
      <c r="I288" s="2">
        <f t="shared" si="26"/>
        <v>66.718518518517911</v>
      </c>
      <c r="J288" s="2">
        <f t="shared" si="27"/>
        <v>65.437735849056097</v>
      </c>
    </row>
    <row r="289" spans="1:10" ht="12.5" x14ac:dyDescent="0.25">
      <c r="A289" s="3">
        <f t="shared" si="28"/>
        <v>288</v>
      </c>
      <c r="B289" s="5">
        <f t="shared" si="29"/>
        <v>43891</v>
      </c>
      <c r="C289" s="8"/>
      <c r="H289" s="2">
        <f t="shared" si="25"/>
        <v>68.712727272728443</v>
      </c>
      <c r="I289" s="2">
        <f t="shared" si="26"/>
        <v>66.625925925925316</v>
      </c>
      <c r="J289" s="2">
        <f t="shared" si="27"/>
        <v>65.339622641508925</v>
      </c>
    </row>
    <row r="290" spans="1:10" ht="12.5" x14ac:dyDescent="0.25">
      <c r="A290" s="3">
        <f t="shared" si="28"/>
        <v>289</v>
      </c>
      <c r="B290" s="5">
        <f t="shared" si="29"/>
        <v>43892</v>
      </c>
      <c r="C290" s="8"/>
      <c r="H290" s="2">
        <f t="shared" si="25"/>
        <v>68.629090909092085</v>
      </c>
      <c r="I290" s="2">
        <f t="shared" si="26"/>
        <v>66.53333333333272</v>
      </c>
      <c r="J290" s="2">
        <f t="shared" si="27"/>
        <v>65.241509433961753</v>
      </c>
    </row>
    <row r="291" spans="1:10" ht="12.5" x14ac:dyDescent="0.25">
      <c r="A291" s="3">
        <f t="shared" si="28"/>
        <v>290</v>
      </c>
      <c r="B291" s="5">
        <f t="shared" si="29"/>
        <v>43893</v>
      </c>
      <c r="C291" s="8"/>
      <c r="H291" s="2">
        <f t="shared" si="25"/>
        <v>68.545454545455726</v>
      </c>
      <c r="I291" s="2">
        <f t="shared" si="26"/>
        <v>66.440740740740125</v>
      </c>
      <c r="J291" s="2">
        <f t="shared" si="27"/>
        <v>65.14339622641458</v>
      </c>
    </row>
    <row r="292" spans="1:10" ht="12.5" x14ac:dyDescent="0.25">
      <c r="A292" s="3">
        <f t="shared" si="28"/>
        <v>291</v>
      </c>
      <c r="B292" s="5">
        <f t="shared" si="29"/>
        <v>43894</v>
      </c>
      <c r="C292" s="8"/>
      <c r="H292" s="2">
        <f t="shared" si="25"/>
        <v>68.461818181819368</v>
      </c>
      <c r="I292" s="2">
        <f t="shared" si="26"/>
        <v>66.34814814814753</v>
      </c>
      <c r="J292" s="2">
        <f t="shared" si="27"/>
        <v>65.045283018867408</v>
      </c>
    </row>
    <row r="293" spans="1:10" ht="12.5" x14ac:dyDescent="0.25">
      <c r="A293" s="3">
        <f t="shared" si="28"/>
        <v>292</v>
      </c>
      <c r="B293" s="5">
        <f t="shared" si="29"/>
        <v>43895</v>
      </c>
      <c r="C293" s="8"/>
      <c r="H293" s="2">
        <f t="shared" si="25"/>
        <v>68.378181818183009</v>
      </c>
      <c r="I293" s="2">
        <f t="shared" si="26"/>
        <v>66.255555555554935</v>
      </c>
      <c r="J293" s="2">
        <f t="shared" si="27"/>
        <v>64.947169811320236</v>
      </c>
    </row>
    <row r="294" spans="1:10" ht="12.5" x14ac:dyDescent="0.25">
      <c r="A294" s="3">
        <f t="shared" si="28"/>
        <v>293</v>
      </c>
      <c r="B294" s="5">
        <f t="shared" si="29"/>
        <v>43896</v>
      </c>
      <c r="C294" s="8"/>
      <c r="H294" s="2">
        <f t="shared" si="25"/>
        <v>68.29454545454665</v>
      </c>
      <c r="I294" s="2">
        <f t="shared" si="26"/>
        <v>66.162962962962339</v>
      </c>
      <c r="J294" s="2">
        <f t="shared" si="27"/>
        <v>64.849056603773064</v>
      </c>
    </row>
    <row r="295" spans="1:10" ht="12.5" x14ac:dyDescent="0.25">
      <c r="A295" s="3">
        <f t="shared" si="28"/>
        <v>294</v>
      </c>
      <c r="B295" s="5">
        <f t="shared" si="29"/>
        <v>43897</v>
      </c>
      <c r="C295" s="8"/>
      <c r="H295" s="2">
        <f t="shared" si="25"/>
        <v>68.210909090910292</v>
      </c>
      <c r="I295" s="2">
        <f t="shared" si="26"/>
        <v>66.070370370369744</v>
      </c>
      <c r="J295" s="2">
        <f t="shared" si="27"/>
        <v>64.750943396225892</v>
      </c>
    </row>
    <row r="296" spans="1:10" ht="12.5" x14ac:dyDescent="0.25">
      <c r="A296" s="3">
        <f t="shared" si="28"/>
        <v>295</v>
      </c>
      <c r="B296" s="5">
        <f t="shared" si="29"/>
        <v>43898</v>
      </c>
      <c r="C296" s="8"/>
      <c r="H296" s="2">
        <f t="shared" si="25"/>
        <v>68.127272727273933</v>
      </c>
      <c r="I296" s="2">
        <f t="shared" si="26"/>
        <v>65.977777777777149</v>
      </c>
      <c r="J296" s="2">
        <f t="shared" si="27"/>
        <v>64.65283018867872</v>
      </c>
    </row>
    <row r="297" spans="1:10" ht="12.5" x14ac:dyDescent="0.25">
      <c r="A297" s="3">
        <f t="shared" si="28"/>
        <v>296</v>
      </c>
      <c r="B297" s="5">
        <f t="shared" si="29"/>
        <v>43899</v>
      </c>
      <c r="C297" s="8"/>
      <c r="H297" s="2">
        <f t="shared" si="25"/>
        <v>68.043636363637575</v>
      </c>
      <c r="I297" s="2">
        <f t="shared" si="26"/>
        <v>65.885185185184554</v>
      </c>
      <c r="J297" s="2">
        <f t="shared" si="27"/>
        <v>64.554716981131548</v>
      </c>
    </row>
    <row r="298" spans="1:10" ht="12.5" x14ac:dyDescent="0.25">
      <c r="A298" s="3">
        <f t="shared" si="28"/>
        <v>297</v>
      </c>
      <c r="B298" s="5">
        <f t="shared" si="29"/>
        <v>43900</v>
      </c>
      <c r="C298" s="8"/>
      <c r="H298" s="2">
        <f t="shared" si="25"/>
        <v>67.960000000001216</v>
      </c>
      <c r="I298" s="2">
        <f t="shared" si="26"/>
        <v>65.792592592591959</v>
      </c>
      <c r="J298" s="2">
        <f t="shared" si="27"/>
        <v>64.456603773584376</v>
      </c>
    </row>
    <row r="299" spans="1:10" ht="12.5" x14ac:dyDescent="0.25">
      <c r="A299" s="3">
        <f t="shared" si="28"/>
        <v>298</v>
      </c>
      <c r="B299" s="5">
        <f t="shared" si="29"/>
        <v>43901</v>
      </c>
      <c r="C299" s="8"/>
      <c r="H299" s="2">
        <f t="shared" si="25"/>
        <v>67.876363636364857</v>
      </c>
      <c r="I299" s="2">
        <f t="shared" si="26"/>
        <v>65.699999999999363</v>
      </c>
      <c r="J299" s="2">
        <f t="shared" si="27"/>
        <v>64.358490566037204</v>
      </c>
    </row>
    <row r="300" spans="1:10" ht="12.5" x14ac:dyDescent="0.25">
      <c r="A300" s="3">
        <f t="shared" si="28"/>
        <v>299</v>
      </c>
      <c r="B300" s="5">
        <f t="shared" si="29"/>
        <v>43902</v>
      </c>
      <c r="C300" s="8"/>
      <c r="H300" s="2">
        <f t="shared" si="25"/>
        <v>67.792727272728499</v>
      </c>
      <c r="I300" s="2">
        <f t="shared" si="26"/>
        <v>65.607407407406768</v>
      </c>
      <c r="J300" s="2">
        <f t="shared" si="27"/>
        <v>64.260377358490032</v>
      </c>
    </row>
    <row r="301" spans="1:10" ht="12.5" x14ac:dyDescent="0.25">
      <c r="A301" s="3">
        <f t="shared" si="28"/>
        <v>300</v>
      </c>
      <c r="B301" s="5">
        <f t="shared" si="29"/>
        <v>43903</v>
      </c>
      <c r="C301" s="8"/>
      <c r="H301" s="2">
        <f t="shared" si="25"/>
        <v>67.70909090909214</v>
      </c>
      <c r="I301" s="2">
        <f t="shared" si="26"/>
        <v>65.514814814814173</v>
      </c>
      <c r="J301" s="2">
        <f t="shared" si="27"/>
        <v>64.16226415094286</v>
      </c>
    </row>
    <row r="302" spans="1:10" ht="12.5" x14ac:dyDescent="0.25">
      <c r="A302" s="3">
        <f t="shared" si="28"/>
        <v>301</v>
      </c>
      <c r="B302" s="5">
        <f t="shared" si="29"/>
        <v>43904</v>
      </c>
      <c r="C302" s="8"/>
      <c r="H302" s="2">
        <f t="shared" si="25"/>
        <v>67.625454545455781</v>
      </c>
      <c r="I302" s="2">
        <f t="shared" si="26"/>
        <v>65.422222222221578</v>
      </c>
      <c r="J302" s="2">
        <f t="shared" si="27"/>
        <v>64.064150943395688</v>
      </c>
    </row>
    <row r="303" spans="1:10" ht="12.5" x14ac:dyDescent="0.25">
      <c r="A303" s="3">
        <f t="shared" si="28"/>
        <v>302</v>
      </c>
      <c r="B303" s="5">
        <f t="shared" si="29"/>
        <v>43905</v>
      </c>
      <c r="C303" s="8"/>
      <c r="H303" s="2">
        <f t="shared" si="25"/>
        <v>67.541818181819423</v>
      </c>
      <c r="I303" s="2">
        <f t="shared" si="26"/>
        <v>65.329629629628982</v>
      </c>
      <c r="J303" s="2">
        <f t="shared" si="27"/>
        <v>63.966037735848516</v>
      </c>
    </row>
    <row r="304" spans="1:10" ht="12.5" x14ac:dyDescent="0.25">
      <c r="A304" s="3">
        <f t="shared" si="28"/>
        <v>303</v>
      </c>
      <c r="B304" s="5">
        <f t="shared" si="29"/>
        <v>43906</v>
      </c>
      <c r="C304" s="8"/>
      <c r="H304" s="2">
        <f t="shared" si="25"/>
        <v>67.458181818183064</v>
      </c>
      <c r="I304" s="2">
        <f t="shared" si="26"/>
        <v>65.237037037036387</v>
      </c>
      <c r="J304" s="2">
        <f t="shared" si="27"/>
        <v>63.867924528301344</v>
      </c>
    </row>
    <row r="305" spans="1:10" ht="12.5" x14ac:dyDescent="0.25">
      <c r="A305" s="3">
        <f t="shared" si="28"/>
        <v>304</v>
      </c>
      <c r="B305" s="5">
        <f t="shared" si="29"/>
        <v>43907</v>
      </c>
      <c r="C305" s="8"/>
      <c r="H305" s="2">
        <f t="shared" si="25"/>
        <v>67.374545454546706</v>
      </c>
      <c r="I305" s="2">
        <f t="shared" si="26"/>
        <v>65.144444444443792</v>
      </c>
      <c r="J305" s="2">
        <f t="shared" si="27"/>
        <v>63.769811320754172</v>
      </c>
    </row>
    <row r="306" spans="1:10" ht="12.5" x14ac:dyDescent="0.25">
      <c r="A306" s="3">
        <f t="shared" si="28"/>
        <v>305</v>
      </c>
      <c r="B306" s="5">
        <f t="shared" si="29"/>
        <v>43908</v>
      </c>
      <c r="C306" s="8"/>
      <c r="H306" s="2">
        <f t="shared" si="25"/>
        <v>67.290909090910347</v>
      </c>
      <c r="I306" s="2">
        <f t="shared" si="26"/>
        <v>65.051851851851197</v>
      </c>
      <c r="J306" s="2">
        <f t="shared" si="27"/>
        <v>63.671698113207</v>
      </c>
    </row>
    <row r="307" spans="1:10" ht="12.5" x14ac:dyDescent="0.25">
      <c r="A307" s="3">
        <f t="shared" si="28"/>
        <v>306</v>
      </c>
      <c r="B307" s="5">
        <f t="shared" si="29"/>
        <v>43909</v>
      </c>
      <c r="C307" s="8"/>
      <c r="H307" s="2">
        <f t="shared" si="25"/>
        <v>67.207272727273988</v>
      </c>
      <c r="I307" s="2">
        <f t="shared" si="26"/>
        <v>64.959259259258602</v>
      </c>
      <c r="J307" s="2">
        <f t="shared" si="27"/>
        <v>63.573584905659828</v>
      </c>
    </row>
    <row r="308" spans="1:10" ht="12.5" x14ac:dyDescent="0.25">
      <c r="A308" s="3">
        <f t="shared" si="28"/>
        <v>307</v>
      </c>
      <c r="B308" s="5">
        <f t="shared" si="29"/>
        <v>43910</v>
      </c>
      <c r="C308" s="8"/>
      <c r="H308" s="2">
        <f t="shared" si="25"/>
        <v>67.12363636363763</v>
      </c>
      <c r="I308" s="2">
        <f t="shared" si="26"/>
        <v>64.866666666666006</v>
      </c>
      <c r="J308" s="2">
        <f t="shared" si="27"/>
        <v>63.475471698112656</v>
      </c>
    </row>
    <row r="309" spans="1:10" ht="12.5" x14ac:dyDescent="0.25">
      <c r="A309" s="3">
        <f t="shared" si="28"/>
        <v>308</v>
      </c>
      <c r="B309" s="5">
        <f t="shared" si="29"/>
        <v>43911</v>
      </c>
      <c r="C309" s="8"/>
      <c r="H309" s="2">
        <f t="shared" si="25"/>
        <v>67.040000000001271</v>
      </c>
      <c r="I309" s="2">
        <f t="shared" si="26"/>
        <v>64.774074074073411</v>
      </c>
      <c r="J309" s="2">
        <f t="shared" si="27"/>
        <v>63.377358490565484</v>
      </c>
    </row>
    <row r="310" spans="1:10" ht="12.5" x14ac:dyDescent="0.25">
      <c r="A310" s="3">
        <f t="shared" si="28"/>
        <v>309</v>
      </c>
      <c r="B310" s="5">
        <f t="shared" si="29"/>
        <v>43912</v>
      </c>
      <c r="C310" s="8"/>
      <c r="H310" s="2">
        <f t="shared" si="25"/>
        <v>66.956363636364912</v>
      </c>
      <c r="I310" s="2">
        <f t="shared" si="26"/>
        <v>64.681481481480816</v>
      </c>
      <c r="J310" s="2">
        <f t="shared" si="27"/>
        <v>63.279245283018312</v>
      </c>
    </row>
    <row r="311" spans="1:10" ht="12.5" x14ac:dyDescent="0.25">
      <c r="A311" s="3">
        <f t="shared" si="28"/>
        <v>310</v>
      </c>
      <c r="B311" s="5">
        <f t="shared" si="29"/>
        <v>43913</v>
      </c>
      <c r="C311" s="8"/>
      <c r="H311" s="2">
        <f t="shared" si="25"/>
        <v>66.872727272728554</v>
      </c>
      <c r="I311" s="2">
        <f t="shared" si="26"/>
        <v>64.588888888888221</v>
      </c>
      <c r="J311" s="2">
        <f t="shared" si="27"/>
        <v>63.18113207547114</v>
      </c>
    </row>
    <row r="312" spans="1:10" ht="12.5" x14ac:dyDescent="0.25">
      <c r="A312" s="3">
        <f t="shared" si="28"/>
        <v>311</v>
      </c>
      <c r="B312" s="5">
        <f t="shared" si="29"/>
        <v>43914</v>
      </c>
      <c r="C312" s="8"/>
      <c r="H312" s="2">
        <f t="shared" si="25"/>
        <v>66.789090909092195</v>
      </c>
      <c r="I312" s="2">
        <f t="shared" si="26"/>
        <v>64.496296296295625</v>
      </c>
      <c r="J312" s="2">
        <f t="shared" si="27"/>
        <v>63.083018867923968</v>
      </c>
    </row>
    <row r="313" spans="1:10" ht="12.5" x14ac:dyDescent="0.25">
      <c r="A313" s="3">
        <f t="shared" si="28"/>
        <v>312</v>
      </c>
      <c r="B313" s="5">
        <f t="shared" si="29"/>
        <v>43915</v>
      </c>
      <c r="C313" s="8"/>
      <c r="H313" s="2">
        <f t="shared" si="25"/>
        <v>66.705454545455837</v>
      </c>
      <c r="I313" s="2">
        <f t="shared" si="26"/>
        <v>64.40370370370303</v>
      </c>
      <c r="J313" s="2">
        <f t="shared" si="27"/>
        <v>62.984905660376796</v>
      </c>
    </row>
    <row r="314" spans="1:10" ht="12.5" x14ac:dyDescent="0.25">
      <c r="A314" s="3">
        <f t="shared" si="28"/>
        <v>313</v>
      </c>
      <c r="B314" s="5">
        <f t="shared" si="29"/>
        <v>43916</v>
      </c>
      <c r="C314" s="8"/>
      <c r="H314" s="2">
        <f t="shared" ref="H314:H365" si="30">H313-$G$56</f>
        <v>66.621818181819478</v>
      </c>
      <c r="I314" s="2">
        <f t="shared" ref="I314:I365" si="31">I313-$G$55</f>
        <v>64.311111111110435</v>
      </c>
      <c r="J314" s="2">
        <f t="shared" ref="J314:J365" si="32">J313-$G$54</f>
        <v>62.886792452829624</v>
      </c>
    </row>
    <row r="315" spans="1:10" ht="12.5" x14ac:dyDescent="0.25">
      <c r="A315" s="3">
        <f t="shared" si="28"/>
        <v>314</v>
      </c>
      <c r="B315" s="5">
        <f t="shared" si="29"/>
        <v>43917</v>
      </c>
      <c r="C315" s="8"/>
      <c r="H315" s="2">
        <f t="shared" si="30"/>
        <v>66.538181818183119</v>
      </c>
      <c r="I315" s="2">
        <f t="shared" si="31"/>
        <v>64.21851851851784</v>
      </c>
      <c r="J315" s="2">
        <f t="shared" si="32"/>
        <v>62.788679245282452</v>
      </c>
    </row>
    <row r="316" spans="1:10" ht="12.5" x14ac:dyDescent="0.25">
      <c r="A316" s="3">
        <f t="shared" si="28"/>
        <v>315</v>
      </c>
      <c r="B316" s="5">
        <f t="shared" si="29"/>
        <v>43918</v>
      </c>
      <c r="C316" s="8"/>
      <c r="H316" s="2">
        <f t="shared" si="30"/>
        <v>66.454545454546761</v>
      </c>
      <c r="I316" s="2">
        <f t="shared" si="31"/>
        <v>64.125925925925245</v>
      </c>
      <c r="J316" s="2">
        <f t="shared" si="32"/>
        <v>62.69056603773528</v>
      </c>
    </row>
    <row r="317" spans="1:10" ht="12.5" x14ac:dyDescent="0.25">
      <c r="A317" s="3">
        <f t="shared" si="28"/>
        <v>316</v>
      </c>
      <c r="B317" s="5">
        <f t="shared" si="29"/>
        <v>43919</v>
      </c>
      <c r="C317" s="8"/>
      <c r="H317" s="2">
        <f t="shared" si="30"/>
        <v>66.370909090910402</v>
      </c>
      <c r="I317" s="2">
        <f t="shared" si="31"/>
        <v>64.033333333332649</v>
      </c>
      <c r="J317" s="2">
        <f t="shared" si="32"/>
        <v>62.592452830188108</v>
      </c>
    </row>
    <row r="318" spans="1:10" ht="12.5" x14ac:dyDescent="0.25">
      <c r="A318" s="3">
        <f t="shared" si="28"/>
        <v>317</v>
      </c>
      <c r="B318" s="5">
        <f t="shared" si="29"/>
        <v>43920</v>
      </c>
      <c r="C318" s="8"/>
      <c r="H318" s="2">
        <f t="shared" si="30"/>
        <v>66.287272727274043</v>
      </c>
      <c r="I318" s="2">
        <f t="shared" si="31"/>
        <v>63.940740740740054</v>
      </c>
      <c r="J318" s="2">
        <f t="shared" si="32"/>
        <v>62.494339622640936</v>
      </c>
    </row>
    <row r="319" spans="1:10" ht="12.5" x14ac:dyDescent="0.25">
      <c r="A319" s="3">
        <f t="shared" si="28"/>
        <v>318</v>
      </c>
      <c r="B319" s="5">
        <f t="shared" si="29"/>
        <v>43921</v>
      </c>
      <c r="C319" s="8"/>
      <c r="H319" s="2">
        <f t="shared" si="30"/>
        <v>66.203636363637685</v>
      </c>
      <c r="I319" s="2">
        <f t="shared" si="31"/>
        <v>63.848148148147459</v>
      </c>
      <c r="J319" s="2">
        <f t="shared" si="32"/>
        <v>62.396226415093764</v>
      </c>
    </row>
    <row r="320" spans="1:10" ht="12.5" x14ac:dyDescent="0.25">
      <c r="A320" s="3">
        <f t="shared" si="28"/>
        <v>319</v>
      </c>
      <c r="B320" s="5">
        <f t="shared" si="29"/>
        <v>43922</v>
      </c>
      <c r="C320" s="8"/>
      <c r="H320" s="2">
        <f t="shared" si="30"/>
        <v>66.120000000001326</v>
      </c>
      <c r="I320" s="2">
        <f t="shared" si="31"/>
        <v>63.755555555554864</v>
      </c>
      <c r="J320" s="2">
        <f t="shared" si="32"/>
        <v>62.298113207546592</v>
      </c>
    </row>
    <row r="321" spans="1:10" ht="12.5" x14ac:dyDescent="0.25">
      <c r="A321" s="3">
        <f t="shared" si="28"/>
        <v>320</v>
      </c>
      <c r="B321" s="5">
        <f t="shared" si="29"/>
        <v>43923</v>
      </c>
      <c r="C321" s="8"/>
      <c r="H321" s="2">
        <f t="shared" si="30"/>
        <v>66.036363636364968</v>
      </c>
      <c r="I321" s="2">
        <f t="shared" si="31"/>
        <v>63.662962962962268</v>
      </c>
      <c r="J321" s="2">
        <f t="shared" si="32"/>
        <v>62.19999999999942</v>
      </c>
    </row>
    <row r="322" spans="1:10" ht="12.5" x14ac:dyDescent="0.25">
      <c r="A322" s="3">
        <f t="shared" si="28"/>
        <v>321</v>
      </c>
      <c r="B322" s="5">
        <f t="shared" si="29"/>
        <v>43924</v>
      </c>
      <c r="C322" s="8"/>
      <c r="H322" s="2">
        <f t="shared" si="30"/>
        <v>65.952727272728609</v>
      </c>
      <c r="I322" s="2">
        <f t="shared" si="31"/>
        <v>63.570370370369673</v>
      </c>
      <c r="J322" s="2">
        <f t="shared" si="32"/>
        <v>62.101886792452248</v>
      </c>
    </row>
    <row r="323" spans="1:10" ht="12.5" x14ac:dyDescent="0.25">
      <c r="A323" s="3">
        <f t="shared" ref="A323:A365" si="33">A322+1</f>
        <v>322</v>
      </c>
      <c r="B323" s="5">
        <f t="shared" ref="B323:B365" si="34">B322+1</f>
        <v>43925</v>
      </c>
      <c r="C323" s="8"/>
      <c r="H323" s="2">
        <f t="shared" si="30"/>
        <v>65.86909090909225</v>
      </c>
      <c r="I323" s="2">
        <f t="shared" si="31"/>
        <v>63.477777777777078</v>
      </c>
      <c r="J323" s="2">
        <f t="shared" si="32"/>
        <v>62.003773584905076</v>
      </c>
    </row>
    <row r="324" spans="1:10" ht="12.5" x14ac:dyDescent="0.25">
      <c r="A324" s="3">
        <f t="shared" si="33"/>
        <v>323</v>
      </c>
      <c r="B324" s="5">
        <f t="shared" si="34"/>
        <v>43926</v>
      </c>
      <c r="C324" s="8"/>
      <c r="H324" s="2">
        <f t="shared" si="30"/>
        <v>65.785454545455892</v>
      </c>
      <c r="I324" s="2">
        <f t="shared" si="31"/>
        <v>63.385185185184483</v>
      </c>
      <c r="J324" s="2">
        <f t="shared" si="32"/>
        <v>61.905660377357904</v>
      </c>
    </row>
    <row r="325" spans="1:10" ht="12.5" x14ac:dyDescent="0.25">
      <c r="A325" s="3">
        <f t="shared" si="33"/>
        <v>324</v>
      </c>
      <c r="B325" s="5">
        <f t="shared" si="34"/>
        <v>43927</v>
      </c>
      <c r="C325" s="8"/>
      <c r="H325" s="2">
        <f t="shared" si="30"/>
        <v>65.701818181819533</v>
      </c>
      <c r="I325" s="2">
        <f t="shared" si="31"/>
        <v>63.292592592591888</v>
      </c>
      <c r="J325" s="2">
        <f t="shared" si="32"/>
        <v>61.807547169810732</v>
      </c>
    </row>
    <row r="326" spans="1:10" ht="12.5" x14ac:dyDescent="0.25">
      <c r="A326" s="3">
        <f t="shared" si="33"/>
        <v>325</v>
      </c>
      <c r="B326" s="5">
        <f t="shared" si="34"/>
        <v>43928</v>
      </c>
      <c r="C326" s="8"/>
      <c r="H326" s="2">
        <f t="shared" si="30"/>
        <v>65.618181818183174</v>
      </c>
      <c r="I326" s="2">
        <f t="shared" si="31"/>
        <v>63.199999999999292</v>
      </c>
      <c r="J326" s="2">
        <f t="shared" si="32"/>
        <v>61.70943396226356</v>
      </c>
    </row>
    <row r="327" spans="1:10" ht="12.5" x14ac:dyDescent="0.25">
      <c r="A327" s="3">
        <f t="shared" si="33"/>
        <v>326</v>
      </c>
      <c r="B327" s="5">
        <f t="shared" si="34"/>
        <v>43929</v>
      </c>
      <c r="C327" s="8"/>
      <c r="H327" s="2">
        <f t="shared" si="30"/>
        <v>65.534545454546816</v>
      </c>
      <c r="I327" s="2">
        <f t="shared" si="31"/>
        <v>63.107407407406697</v>
      </c>
      <c r="J327" s="2">
        <f t="shared" si="32"/>
        <v>61.611320754716388</v>
      </c>
    </row>
    <row r="328" spans="1:10" ht="12.5" x14ac:dyDescent="0.25">
      <c r="A328" s="3">
        <f t="shared" si="33"/>
        <v>327</v>
      </c>
      <c r="B328" s="5">
        <f t="shared" si="34"/>
        <v>43930</v>
      </c>
      <c r="C328" s="8"/>
      <c r="H328" s="2">
        <f t="shared" si="30"/>
        <v>65.450909090910457</v>
      </c>
      <c r="I328" s="2">
        <f t="shared" si="31"/>
        <v>63.014814814814102</v>
      </c>
      <c r="J328" s="2">
        <f t="shared" si="32"/>
        <v>61.513207547169216</v>
      </c>
    </row>
    <row r="329" spans="1:10" ht="12.5" x14ac:dyDescent="0.25">
      <c r="A329" s="3">
        <f t="shared" si="33"/>
        <v>328</v>
      </c>
      <c r="B329" s="5">
        <f t="shared" si="34"/>
        <v>43931</v>
      </c>
      <c r="C329" s="8"/>
      <c r="H329" s="2">
        <f t="shared" si="30"/>
        <v>65.367272727274099</v>
      </c>
      <c r="I329" s="2">
        <f t="shared" si="31"/>
        <v>62.922222222221507</v>
      </c>
      <c r="J329" s="2">
        <f t="shared" si="32"/>
        <v>61.415094339622044</v>
      </c>
    </row>
    <row r="330" spans="1:10" ht="12.5" x14ac:dyDescent="0.25">
      <c r="A330" s="3">
        <f t="shared" si="33"/>
        <v>329</v>
      </c>
      <c r="B330" s="5">
        <f t="shared" si="34"/>
        <v>43932</v>
      </c>
      <c r="C330" s="8"/>
      <c r="H330" s="2">
        <f t="shared" si="30"/>
        <v>65.28363636363774</v>
      </c>
      <c r="I330" s="2">
        <f t="shared" si="31"/>
        <v>62.829629629628911</v>
      </c>
      <c r="J330" s="2">
        <f t="shared" si="32"/>
        <v>61.316981132074872</v>
      </c>
    </row>
    <row r="331" spans="1:10" ht="12.5" x14ac:dyDescent="0.25">
      <c r="A331" s="3">
        <f t="shared" si="33"/>
        <v>330</v>
      </c>
      <c r="B331" s="5">
        <f t="shared" si="34"/>
        <v>43933</v>
      </c>
      <c r="C331" s="8"/>
      <c r="H331" s="2">
        <f t="shared" si="30"/>
        <v>65.200000000001381</v>
      </c>
      <c r="I331" s="2">
        <f t="shared" si="31"/>
        <v>62.737037037036316</v>
      </c>
      <c r="J331" s="2">
        <f t="shared" si="32"/>
        <v>61.2188679245277</v>
      </c>
    </row>
    <row r="332" spans="1:10" ht="12.5" x14ac:dyDescent="0.25">
      <c r="A332" s="3">
        <f t="shared" si="33"/>
        <v>331</v>
      </c>
      <c r="B332" s="5">
        <f t="shared" si="34"/>
        <v>43934</v>
      </c>
      <c r="C332" s="8"/>
      <c r="H332" s="2">
        <f t="shared" si="30"/>
        <v>65.116363636365023</v>
      </c>
      <c r="I332" s="2">
        <f t="shared" si="31"/>
        <v>62.644444444443721</v>
      </c>
      <c r="J332" s="2">
        <f t="shared" si="32"/>
        <v>61.120754716980528</v>
      </c>
    </row>
    <row r="333" spans="1:10" ht="12.5" x14ac:dyDescent="0.25">
      <c r="A333" s="3">
        <f t="shared" si="33"/>
        <v>332</v>
      </c>
      <c r="B333" s="5">
        <f t="shared" si="34"/>
        <v>43935</v>
      </c>
      <c r="C333" s="8"/>
      <c r="H333" s="2">
        <f t="shared" si="30"/>
        <v>65.032727272728664</v>
      </c>
      <c r="I333" s="2">
        <f t="shared" si="31"/>
        <v>62.551851851851126</v>
      </c>
      <c r="J333" s="2">
        <f t="shared" si="32"/>
        <v>61.022641509433356</v>
      </c>
    </row>
    <row r="334" spans="1:10" ht="12.5" x14ac:dyDescent="0.25">
      <c r="A334" s="3">
        <f t="shared" si="33"/>
        <v>333</v>
      </c>
      <c r="B334" s="5">
        <f t="shared" si="34"/>
        <v>43936</v>
      </c>
      <c r="C334" s="8"/>
      <c r="H334" s="2">
        <f t="shared" si="30"/>
        <v>64.949090909092305</v>
      </c>
      <c r="I334" s="2">
        <f t="shared" si="31"/>
        <v>62.459259259258531</v>
      </c>
      <c r="J334" s="2">
        <f t="shared" si="32"/>
        <v>60.924528301886184</v>
      </c>
    </row>
    <row r="335" spans="1:10" ht="12.5" x14ac:dyDescent="0.25">
      <c r="A335" s="3">
        <f t="shared" si="33"/>
        <v>334</v>
      </c>
      <c r="B335" s="5">
        <f t="shared" si="34"/>
        <v>43937</v>
      </c>
      <c r="C335" s="8"/>
      <c r="H335" s="2">
        <f t="shared" si="30"/>
        <v>64.865454545455947</v>
      </c>
      <c r="I335" s="2">
        <f t="shared" si="31"/>
        <v>62.366666666665935</v>
      </c>
      <c r="J335" s="2">
        <f t="shared" si="32"/>
        <v>60.826415094339012</v>
      </c>
    </row>
    <row r="336" spans="1:10" ht="12.5" x14ac:dyDescent="0.25">
      <c r="A336" s="3">
        <f t="shared" si="33"/>
        <v>335</v>
      </c>
      <c r="B336" s="5">
        <f t="shared" si="34"/>
        <v>43938</v>
      </c>
      <c r="C336" s="8"/>
      <c r="H336" s="2">
        <f t="shared" si="30"/>
        <v>64.781818181819588</v>
      </c>
      <c r="I336" s="2">
        <f t="shared" si="31"/>
        <v>62.27407407407334</v>
      </c>
      <c r="J336" s="2">
        <f t="shared" si="32"/>
        <v>60.72830188679184</v>
      </c>
    </row>
    <row r="337" spans="1:10" ht="12.5" x14ac:dyDescent="0.25">
      <c r="A337" s="3">
        <f t="shared" si="33"/>
        <v>336</v>
      </c>
      <c r="B337" s="5">
        <f t="shared" si="34"/>
        <v>43939</v>
      </c>
      <c r="C337" s="8"/>
      <c r="H337" s="2">
        <f t="shared" si="30"/>
        <v>64.69818181818323</v>
      </c>
      <c r="I337" s="2">
        <f t="shared" si="31"/>
        <v>62.181481481480745</v>
      </c>
      <c r="J337" s="2">
        <f t="shared" si="32"/>
        <v>60.630188679244668</v>
      </c>
    </row>
    <row r="338" spans="1:10" ht="12.5" x14ac:dyDescent="0.25">
      <c r="A338" s="3">
        <f t="shared" si="33"/>
        <v>337</v>
      </c>
      <c r="B338" s="5">
        <f t="shared" si="34"/>
        <v>43940</v>
      </c>
      <c r="C338" s="8"/>
      <c r="H338" s="2">
        <f t="shared" si="30"/>
        <v>64.614545454546871</v>
      </c>
      <c r="I338" s="2">
        <f t="shared" si="31"/>
        <v>62.08888888888815</v>
      </c>
      <c r="J338" s="2">
        <f t="shared" si="32"/>
        <v>60.532075471697496</v>
      </c>
    </row>
    <row r="339" spans="1:10" ht="12.5" x14ac:dyDescent="0.25">
      <c r="A339" s="3">
        <f t="shared" si="33"/>
        <v>338</v>
      </c>
      <c r="B339" s="5">
        <f t="shared" si="34"/>
        <v>43941</v>
      </c>
      <c r="C339" s="8"/>
      <c r="H339" s="2">
        <f t="shared" si="30"/>
        <v>64.530909090910512</v>
      </c>
      <c r="I339" s="2">
        <f t="shared" si="31"/>
        <v>61.996296296295554</v>
      </c>
      <c r="J339" s="2">
        <f t="shared" si="32"/>
        <v>60.433962264150324</v>
      </c>
    </row>
    <row r="340" spans="1:10" ht="12.5" x14ac:dyDescent="0.25">
      <c r="A340" s="3">
        <f t="shared" si="33"/>
        <v>339</v>
      </c>
      <c r="B340" s="5">
        <f t="shared" si="34"/>
        <v>43942</v>
      </c>
      <c r="C340" s="8"/>
      <c r="H340" s="2">
        <f t="shared" si="30"/>
        <v>64.447272727274154</v>
      </c>
      <c r="I340" s="2">
        <f t="shared" si="31"/>
        <v>61.903703703702959</v>
      </c>
      <c r="J340" s="2">
        <f t="shared" si="32"/>
        <v>60.335849056603152</v>
      </c>
    </row>
    <row r="341" spans="1:10" ht="12.5" x14ac:dyDescent="0.25">
      <c r="A341" s="3">
        <f t="shared" si="33"/>
        <v>340</v>
      </c>
      <c r="B341" s="5">
        <f t="shared" si="34"/>
        <v>43943</v>
      </c>
      <c r="C341" s="8"/>
      <c r="H341" s="2">
        <f t="shared" si="30"/>
        <v>64.363636363637795</v>
      </c>
      <c r="I341" s="2">
        <f t="shared" si="31"/>
        <v>61.811111111110364</v>
      </c>
      <c r="J341" s="2">
        <f t="shared" si="32"/>
        <v>60.23773584905598</v>
      </c>
    </row>
    <row r="342" spans="1:10" ht="12.5" x14ac:dyDescent="0.25">
      <c r="A342" s="3">
        <f t="shared" si="33"/>
        <v>341</v>
      </c>
      <c r="B342" s="5">
        <f t="shared" si="34"/>
        <v>43944</v>
      </c>
      <c r="C342" s="8"/>
      <c r="H342" s="2">
        <f t="shared" si="30"/>
        <v>64.280000000001436</v>
      </c>
      <c r="I342" s="2">
        <f t="shared" si="31"/>
        <v>61.718518518517769</v>
      </c>
      <c r="J342" s="2">
        <f t="shared" si="32"/>
        <v>60.139622641508808</v>
      </c>
    </row>
    <row r="343" spans="1:10" ht="12.5" x14ac:dyDescent="0.25">
      <c r="A343" s="3">
        <f t="shared" si="33"/>
        <v>342</v>
      </c>
      <c r="B343" s="5">
        <f t="shared" si="34"/>
        <v>43945</v>
      </c>
      <c r="C343" s="8"/>
      <c r="H343" s="2">
        <f t="shared" si="30"/>
        <v>64.196363636365078</v>
      </c>
      <c r="I343" s="2">
        <f t="shared" si="31"/>
        <v>61.625925925925173</v>
      </c>
      <c r="J343" s="2">
        <f t="shared" si="32"/>
        <v>60.041509433961636</v>
      </c>
    </row>
    <row r="344" spans="1:10" ht="12.5" x14ac:dyDescent="0.25">
      <c r="A344" s="3">
        <f t="shared" si="33"/>
        <v>343</v>
      </c>
      <c r="B344" s="5">
        <f t="shared" si="34"/>
        <v>43946</v>
      </c>
      <c r="C344" s="8"/>
      <c r="H344" s="2">
        <f t="shared" si="30"/>
        <v>64.112727272728719</v>
      </c>
      <c r="I344" s="2">
        <f t="shared" si="31"/>
        <v>61.533333333332578</v>
      </c>
      <c r="J344" s="2">
        <f t="shared" si="32"/>
        <v>59.943396226414464</v>
      </c>
    </row>
    <row r="345" spans="1:10" ht="12.5" x14ac:dyDescent="0.25">
      <c r="A345" s="3">
        <f t="shared" si="33"/>
        <v>344</v>
      </c>
      <c r="B345" s="5">
        <f t="shared" si="34"/>
        <v>43947</v>
      </c>
      <c r="C345" s="8"/>
      <c r="H345" s="2">
        <f t="shared" si="30"/>
        <v>64.029090909092361</v>
      </c>
      <c r="I345" s="2">
        <f t="shared" si="31"/>
        <v>61.440740740739983</v>
      </c>
      <c r="J345" s="2">
        <f t="shared" si="32"/>
        <v>59.845283018867292</v>
      </c>
    </row>
    <row r="346" spans="1:10" ht="12.5" x14ac:dyDescent="0.25">
      <c r="A346" s="3">
        <f t="shared" si="33"/>
        <v>345</v>
      </c>
      <c r="B346" s="5">
        <f t="shared" si="34"/>
        <v>43948</v>
      </c>
      <c r="C346" s="8"/>
      <c r="H346" s="2">
        <f t="shared" si="30"/>
        <v>63.945454545455995</v>
      </c>
      <c r="I346" s="2">
        <f t="shared" si="31"/>
        <v>61.348148148147388</v>
      </c>
      <c r="J346" s="2">
        <f t="shared" si="32"/>
        <v>59.74716981132012</v>
      </c>
    </row>
    <row r="347" spans="1:10" ht="12.5" x14ac:dyDescent="0.25">
      <c r="A347" s="3">
        <f t="shared" si="33"/>
        <v>346</v>
      </c>
      <c r="B347" s="5">
        <f t="shared" si="34"/>
        <v>43949</v>
      </c>
      <c r="C347" s="8"/>
      <c r="H347" s="2">
        <f t="shared" si="30"/>
        <v>63.861818181819629</v>
      </c>
      <c r="I347" s="2">
        <f t="shared" si="31"/>
        <v>61.255555555554793</v>
      </c>
      <c r="J347" s="2">
        <f t="shared" si="32"/>
        <v>59.649056603772948</v>
      </c>
    </row>
    <row r="348" spans="1:10" ht="12.5" x14ac:dyDescent="0.25">
      <c r="A348" s="3">
        <f t="shared" si="33"/>
        <v>347</v>
      </c>
      <c r="B348" s="5">
        <f t="shared" si="34"/>
        <v>43950</v>
      </c>
      <c r="C348" s="8"/>
      <c r="H348" s="2">
        <f t="shared" si="30"/>
        <v>63.778181818183263</v>
      </c>
      <c r="I348" s="2">
        <f t="shared" si="31"/>
        <v>61.162962962962197</v>
      </c>
      <c r="J348" s="2">
        <f t="shared" si="32"/>
        <v>59.550943396225776</v>
      </c>
    </row>
    <row r="349" spans="1:10" ht="12.5" x14ac:dyDescent="0.25">
      <c r="A349" s="3">
        <f t="shared" si="33"/>
        <v>348</v>
      </c>
      <c r="B349" s="5">
        <f t="shared" si="34"/>
        <v>43951</v>
      </c>
      <c r="C349" s="8"/>
      <c r="H349" s="2">
        <f t="shared" si="30"/>
        <v>63.694545454546898</v>
      </c>
      <c r="I349" s="2">
        <f t="shared" si="31"/>
        <v>61.070370370369602</v>
      </c>
      <c r="J349" s="2">
        <f t="shared" si="32"/>
        <v>59.452830188678604</v>
      </c>
    </row>
    <row r="350" spans="1:10" ht="12.5" x14ac:dyDescent="0.25">
      <c r="A350" s="3">
        <f t="shared" si="33"/>
        <v>349</v>
      </c>
      <c r="B350" s="5">
        <f t="shared" si="34"/>
        <v>43952</v>
      </c>
      <c r="C350" s="8"/>
      <c r="H350" s="2">
        <f t="shared" si="30"/>
        <v>63.610909090910532</v>
      </c>
      <c r="I350" s="2">
        <f t="shared" si="31"/>
        <v>60.977777777777007</v>
      </c>
      <c r="J350" s="2">
        <f t="shared" si="32"/>
        <v>59.354716981131432</v>
      </c>
    </row>
    <row r="351" spans="1:10" ht="12.5" x14ac:dyDescent="0.25">
      <c r="A351" s="3">
        <f t="shared" si="33"/>
        <v>350</v>
      </c>
      <c r="B351" s="5">
        <f t="shared" si="34"/>
        <v>43953</v>
      </c>
      <c r="C351" s="8"/>
      <c r="H351" s="2">
        <f t="shared" si="30"/>
        <v>63.527272727274166</v>
      </c>
      <c r="I351" s="2">
        <f t="shared" si="31"/>
        <v>60.885185185184412</v>
      </c>
      <c r="J351" s="2">
        <f t="shared" si="32"/>
        <v>59.25660377358426</v>
      </c>
    </row>
    <row r="352" spans="1:10" ht="12.5" x14ac:dyDescent="0.25">
      <c r="A352" s="3">
        <f t="shared" si="33"/>
        <v>351</v>
      </c>
      <c r="B352" s="5">
        <f t="shared" si="34"/>
        <v>43954</v>
      </c>
      <c r="C352" s="8"/>
      <c r="H352" s="2">
        <f t="shared" si="30"/>
        <v>63.4436363636378</v>
      </c>
      <c r="I352" s="2">
        <f t="shared" si="31"/>
        <v>60.792592592591816</v>
      </c>
      <c r="J352" s="2">
        <f t="shared" si="32"/>
        <v>59.158490566037088</v>
      </c>
    </row>
    <row r="353" spans="1:10" ht="12.5" x14ac:dyDescent="0.25">
      <c r="A353" s="3">
        <f t="shared" si="33"/>
        <v>352</v>
      </c>
      <c r="B353" s="5">
        <f t="shared" si="34"/>
        <v>43955</v>
      </c>
      <c r="C353" s="8"/>
      <c r="H353" s="2">
        <f t="shared" si="30"/>
        <v>63.360000000001435</v>
      </c>
      <c r="I353" s="2">
        <f t="shared" si="31"/>
        <v>60.699999999999221</v>
      </c>
      <c r="J353" s="2">
        <f t="shared" si="32"/>
        <v>59.060377358489916</v>
      </c>
    </row>
    <row r="354" spans="1:10" ht="12.5" x14ac:dyDescent="0.25">
      <c r="A354" s="3">
        <f t="shared" si="33"/>
        <v>353</v>
      </c>
      <c r="B354" s="5">
        <f t="shared" si="34"/>
        <v>43956</v>
      </c>
      <c r="C354" s="8"/>
      <c r="H354" s="2">
        <f t="shared" si="30"/>
        <v>63.276363636365069</v>
      </c>
      <c r="I354" s="2">
        <f t="shared" si="31"/>
        <v>60.607407407406626</v>
      </c>
      <c r="J354" s="2">
        <f t="shared" si="32"/>
        <v>58.962264150942744</v>
      </c>
    </row>
    <row r="355" spans="1:10" ht="12.5" x14ac:dyDescent="0.25">
      <c r="A355" s="3">
        <f t="shared" si="33"/>
        <v>354</v>
      </c>
      <c r="B355" s="5">
        <f t="shared" si="34"/>
        <v>43957</v>
      </c>
      <c r="C355" s="8"/>
      <c r="H355" s="2">
        <f t="shared" si="30"/>
        <v>63.192727272728703</v>
      </c>
      <c r="I355" s="2">
        <f t="shared" si="31"/>
        <v>60.514814814814031</v>
      </c>
      <c r="J355" s="2">
        <f t="shared" si="32"/>
        <v>58.864150943395572</v>
      </c>
    </row>
    <row r="356" spans="1:10" ht="12.5" x14ac:dyDescent="0.25">
      <c r="A356" s="3">
        <f t="shared" si="33"/>
        <v>355</v>
      </c>
      <c r="B356" s="5">
        <f t="shared" si="34"/>
        <v>43958</v>
      </c>
      <c r="C356" s="8"/>
      <c r="H356" s="2">
        <f t="shared" si="30"/>
        <v>63.109090909092338</v>
      </c>
      <c r="I356" s="2">
        <f t="shared" si="31"/>
        <v>60.422222222221436</v>
      </c>
      <c r="J356" s="2">
        <f t="shared" si="32"/>
        <v>58.7660377358484</v>
      </c>
    </row>
    <row r="357" spans="1:10" ht="12.5" x14ac:dyDescent="0.25">
      <c r="A357" s="3">
        <f t="shared" si="33"/>
        <v>356</v>
      </c>
      <c r="B357" s="5">
        <f t="shared" si="34"/>
        <v>43959</v>
      </c>
      <c r="C357" s="8"/>
      <c r="H357" s="2">
        <f t="shared" si="30"/>
        <v>63.025454545455972</v>
      </c>
      <c r="I357" s="2">
        <f t="shared" si="31"/>
        <v>60.32962962962884</v>
      </c>
      <c r="J357" s="2">
        <f t="shared" si="32"/>
        <v>58.667924528301228</v>
      </c>
    </row>
    <row r="358" spans="1:10" ht="12.5" x14ac:dyDescent="0.25">
      <c r="A358" s="3">
        <f t="shared" si="33"/>
        <v>357</v>
      </c>
      <c r="B358" s="5">
        <f t="shared" si="34"/>
        <v>43960</v>
      </c>
      <c r="C358" s="8"/>
      <c r="H358" s="2">
        <f t="shared" si="30"/>
        <v>62.941818181819606</v>
      </c>
      <c r="I358" s="2">
        <f t="shared" si="31"/>
        <v>60.237037037036245</v>
      </c>
      <c r="J358" s="2">
        <f t="shared" si="32"/>
        <v>58.569811320754056</v>
      </c>
    </row>
    <row r="359" spans="1:10" ht="12.5" x14ac:dyDescent="0.25">
      <c r="A359" s="3">
        <f t="shared" si="33"/>
        <v>358</v>
      </c>
      <c r="B359" s="5">
        <f t="shared" si="34"/>
        <v>43961</v>
      </c>
      <c r="C359" s="8"/>
      <c r="H359" s="2">
        <f t="shared" si="30"/>
        <v>62.85818181818324</v>
      </c>
      <c r="I359" s="2">
        <f t="shared" si="31"/>
        <v>60.14444444444365</v>
      </c>
      <c r="J359" s="2">
        <f t="shared" si="32"/>
        <v>58.471698113206884</v>
      </c>
    </row>
    <row r="360" spans="1:10" ht="12.5" x14ac:dyDescent="0.25">
      <c r="A360" s="3">
        <f t="shared" si="33"/>
        <v>359</v>
      </c>
      <c r="B360" s="5">
        <f t="shared" si="34"/>
        <v>43962</v>
      </c>
      <c r="C360" s="8"/>
      <c r="H360" s="2">
        <f t="shared" si="30"/>
        <v>62.774545454546875</v>
      </c>
      <c r="I360" s="2">
        <f t="shared" si="31"/>
        <v>60.051851851851055</v>
      </c>
      <c r="J360" s="2">
        <f t="shared" si="32"/>
        <v>58.373584905659712</v>
      </c>
    </row>
    <row r="361" spans="1:10" ht="12.5" x14ac:dyDescent="0.25">
      <c r="A361" s="3">
        <f t="shared" si="33"/>
        <v>360</v>
      </c>
      <c r="B361" s="5">
        <f t="shared" si="34"/>
        <v>43963</v>
      </c>
      <c r="C361" s="8"/>
      <c r="H361" s="2">
        <f t="shared" si="30"/>
        <v>62.690909090910509</v>
      </c>
      <c r="I361" s="2">
        <f t="shared" si="31"/>
        <v>59.959259259258459</v>
      </c>
      <c r="J361" s="2">
        <f t="shared" si="32"/>
        <v>58.27547169811254</v>
      </c>
    </row>
    <row r="362" spans="1:10" ht="12.5" x14ac:dyDescent="0.25">
      <c r="A362" s="3">
        <f t="shared" si="33"/>
        <v>361</v>
      </c>
      <c r="B362" s="5">
        <f t="shared" si="34"/>
        <v>43964</v>
      </c>
      <c r="C362" s="8"/>
      <c r="H362" s="2">
        <f t="shared" si="30"/>
        <v>62.607272727274143</v>
      </c>
      <c r="I362" s="2">
        <f t="shared" si="31"/>
        <v>59.866666666665864</v>
      </c>
      <c r="J362" s="2">
        <f t="shared" si="32"/>
        <v>58.177358490565368</v>
      </c>
    </row>
    <row r="363" spans="1:10" ht="12.5" x14ac:dyDescent="0.25">
      <c r="A363" s="3">
        <f t="shared" si="33"/>
        <v>362</v>
      </c>
      <c r="B363" s="5">
        <f t="shared" si="34"/>
        <v>43965</v>
      </c>
      <c r="C363" s="8"/>
      <c r="H363" s="2">
        <f t="shared" si="30"/>
        <v>62.523636363637777</v>
      </c>
      <c r="I363" s="2">
        <f t="shared" si="31"/>
        <v>59.774074074073269</v>
      </c>
      <c r="J363" s="2">
        <f t="shared" si="32"/>
        <v>58.079245283018196</v>
      </c>
    </row>
    <row r="364" spans="1:10" ht="12.5" x14ac:dyDescent="0.25">
      <c r="A364" s="3">
        <f t="shared" si="33"/>
        <v>363</v>
      </c>
      <c r="B364" s="5">
        <f t="shared" si="34"/>
        <v>43966</v>
      </c>
      <c r="C364" s="8"/>
      <c r="H364" s="2">
        <f t="shared" si="30"/>
        <v>62.440000000001412</v>
      </c>
      <c r="I364" s="2">
        <f t="shared" si="31"/>
        <v>59.681481481480674</v>
      </c>
      <c r="J364" s="2">
        <f t="shared" si="32"/>
        <v>57.981132075471024</v>
      </c>
    </row>
    <row r="365" spans="1:10" ht="12.5" x14ac:dyDescent="0.25">
      <c r="A365" s="3">
        <f t="shared" si="33"/>
        <v>364</v>
      </c>
      <c r="B365" s="5">
        <f t="shared" si="34"/>
        <v>43967</v>
      </c>
      <c r="C365" s="8"/>
      <c r="H365" s="2">
        <f t="shared" si="30"/>
        <v>62.356363636365046</v>
      </c>
      <c r="I365" s="2">
        <f t="shared" si="31"/>
        <v>59.588888888888079</v>
      </c>
      <c r="J365" s="2">
        <f t="shared" si="32"/>
        <v>57.883018867923852</v>
      </c>
    </row>
  </sheetData>
  <phoneticPr fontId="11"/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1"/>
  <headerFooter>
    <oddHeader>&amp;C&amp;"Arial,標準"&amp;A</oddHeader>
    <oddFooter>&amp;C&amp;"Arial,標準"ページ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kazuukini yamada</cp:lastModifiedBy>
  <cp:revision>11</cp:revision>
  <cp:lastPrinted>2019-09-14T13:17:48Z</cp:lastPrinted>
  <dcterms:created xsi:type="dcterms:W3CDTF">2019-06-09T06:20:33Z</dcterms:created>
  <dcterms:modified xsi:type="dcterms:W3CDTF">2019-09-14T13:25:04Z</dcterms:modified>
  <dc:language>ja-JP</dc:language>
</cp:coreProperties>
</file>